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wales365uk-my.sharepoint.com/personal/linda_hopkins_gov_wales/Documents/Profile/Documents/"/>
    </mc:Choice>
  </mc:AlternateContent>
  <xr:revisionPtr revIDLastSave="0" documentId="8_{64693039-3DCA-432E-B6F3-E14F0C6CD8AE}" xr6:coauthVersionLast="47" xr6:coauthVersionMax="47" xr10:uidLastSave="{00000000-0000-0000-0000-000000000000}"/>
  <bookViews>
    <workbookView xWindow="-120" yWindow="-120" windowWidth="29040" windowHeight="15840" xr2:uid="{1F5BED45-3953-4D7B-9657-16D747F4389C}"/>
  </bookViews>
  <sheets>
    <sheet name="Summary" sheetId="1" r:id="rId1"/>
    <sheet name="BEL Tables" sheetId="2" r:id="rId2"/>
  </sheets>
  <externalReferences>
    <externalReference r:id="rId3"/>
    <externalReference r:id="rId4"/>
    <externalReference r:id="rId5"/>
  </externalReferences>
  <definedNames>
    <definedName name="_ftn1">#REF!</definedName>
    <definedName name="_ftnref1">#REF!</definedName>
    <definedName name="Bel_Ref">[2]Lists!$I$2:$I$11</definedName>
    <definedName name="cc">'[1]Data Input Sheet (A3)'!#REF!</definedName>
    <definedName name="cd">'[3]Data_Input_Sheet_(A3)'!#REF!</definedName>
    <definedName name="committed">[2]Lists!$L$2:$L$3</definedName>
    <definedName name="Display_Week">#REF!</definedName>
    <definedName name="Display_Week2">#REF!</definedName>
    <definedName name="Project_Sta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<sst xmlns="http://schemas.openxmlformats.org/spreadsheetml/2006/main" count="1269" uniqueCount="470">
  <si>
    <t>TOTAL ALLOCATIONS TO WELSH GOVERNMENT MEGs</t>
  </si>
  <si>
    <t>Total  Annually Managed Expenditure (AME)</t>
  </si>
  <si>
    <t>Central Services and Administration</t>
  </si>
  <si>
    <t>Social Justice</t>
  </si>
  <si>
    <t>Rural Affairs</t>
  </si>
  <si>
    <t>Economy</t>
  </si>
  <si>
    <t>Climate Change</t>
  </si>
  <si>
    <t>Finance and Local Government</t>
  </si>
  <si>
    <t>Health and Social Services</t>
  </si>
  <si>
    <t>TOTAL</t>
  </si>
  <si>
    <t>Capital</t>
  </si>
  <si>
    <t>Resource</t>
  </si>
  <si>
    <t>Annually Managed Expenditure (AME)</t>
  </si>
  <si>
    <t>2022-23</t>
  </si>
  <si>
    <t>MAIN EXPENDITURE GROUP</t>
  </si>
  <si>
    <t>Total Resource and Capital (Excluding AME)</t>
  </si>
  <si>
    <t>Capital
Total</t>
  </si>
  <si>
    <t>Financial Transactions</t>
  </si>
  <si>
    <t>General</t>
  </si>
  <si>
    <t>Resource
Total</t>
  </si>
  <si>
    <t>Non Fiscal</t>
  </si>
  <si>
    <t>Fiscal</t>
  </si>
  <si>
    <t>Resource and Capital (Excluding AME)</t>
  </si>
  <si>
    <t>MAIN EXPENDITURE GROUP (MEG)</t>
  </si>
  <si>
    <t xml:space="preserve">£000s </t>
  </si>
  <si>
    <t xml:space="preserve">Components of the Welsh Government Budget </t>
  </si>
  <si>
    <t>SUPPLEMENTARY BUDGET MAIN EXPENDITURE GROUP (MEG)</t>
  </si>
  <si>
    <t>CENTRAL SERVICES AND ADMINISTRATION</t>
  </si>
  <si>
    <t>MEG:</t>
  </si>
  <si>
    <t>Running Costs</t>
  </si>
  <si>
    <t>Action:</t>
  </si>
  <si>
    <t>General Provisions - AME</t>
  </si>
  <si>
    <t>Provisions for Early Retirement</t>
  </si>
  <si>
    <t>CSA Pensions Provisions - AME</t>
  </si>
  <si>
    <t>£000s</t>
  </si>
  <si>
    <t>2022-23
New Plans 
Supplementary
Budget
February 2023</t>
  </si>
  <si>
    <t>Changes</t>
  </si>
  <si>
    <t>2022-23
Supplementary
Budget
June 2022
Restated</t>
  </si>
  <si>
    <t>Budget Expenditure Line</t>
  </si>
  <si>
    <t>AME - RESOURCE</t>
  </si>
  <si>
    <t>Statistics, Information &amp; Research</t>
  </si>
  <si>
    <t>Central Research</t>
  </si>
  <si>
    <t>General Administration</t>
  </si>
  <si>
    <t>Enabling Government</t>
  </si>
  <si>
    <t>IT Costs</t>
  </si>
  <si>
    <t>General Administration Expenditure</t>
  </si>
  <si>
    <t>Allocations
to / from
Reserves</t>
  </si>
  <si>
    <t>Transfers
Within MEG</t>
  </si>
  <si>
    <t>MEG to MEG Transfers</t>
  </si>
  <si>
    <t>CAPITAL</t>
  </si>
  <si>
    <t>International</t>
  </si>
  <si>
    <t>International Relations</t>
  </si>
  <si>
    <t>Resilience &amp; Civil Contingencies</t>
  </si>
  <si>
    <t>Civil Contingencies &amp; National Security</t>
  </si>
  <si>
    <t>Cyber Resilience</t>
  </si>
  <si>
    <t>Other Support Services</t>
  </si>
  <si>
    <t>Senedd Reform</t>
  </si>
  <si>
    <t>Central EU Transition Costs</t>
  </si>
  <si>
    <t>Investigations</t>
  </si>
  <si>
    <t>Events &amp; Corporate Communications</t>
  </si>
  <si>
    <t>External Bodies &amp; Services</t>
  </si>
  <si>
    <t>Public Policy Institute</t>
  </si>
  <si>
    <t>Justice Transformation</t>
  </si>
  <si>
    <t>Tribunals</t>
  </si>
  <si>
    <t>Constitutional Commission</t>
  </si>
  <si>
    <t>Data Science</t>
  </si>
  <si>
    <t>Geographical Information</t>
  </si>
  <si>
    <t>Improve Economic &amp; Labour Market Statistics</t>
  </si>
  <si>
    <t>General Administration Expenditure
(Capital Charges) - Non cash</t>
  </si>
  <si>
    <t>Staff Costs</t>
  </si>
  <si>
    <t>RESOURCE</t>
  </si>
  <si>
    <t>TOTAL CENTRAL SERVICES AND ADMINISTRATION</t>
  </si>
  <si>
    <t>TOTAL AME</t>
  </si>
  <si>
    <t>Capital AME</t>
  </si>
  <si>
    <t>Resource AME</t>
  </si>
  <si>
    <t>TOTAL RESOURCE AND CAPITAL (Excluding AME)</t>
  </si>
  <si>
    <t>SUMMARY</t>
  </si>
  <si>
    <t>SOCIAL JUSTICE</t>
  </si>
  <si>
    <t>Fire and Rescue Services and Resilience</t>
  </si>
  <si>
    <t>Fire Service Pensions - AME</t>
  </si>
  <si>
    <t>Community Facilities</t>
  </si>
  <si>
    <t>Community Facilities Programme</t>
  </si>
  <si>
    <t>Gypsy Traveller Sites</t>
  </si>
  <si>
    <t>Violence against Women, Domestic Abuse and Sexual Violence</t>
  </si>
  <si>
    <t>Commissioners</t>
  </si>
  <si>
    <t>Children's Commissioner</t>
  </si>
  <si>
    <t>Older People Commissioner</t>
  </si>
  <si>
    <t>Community Fire Safety</t>
  </si>
  <si>
    <t>Fire &amp; Rescue Services - Communication Systems</t>
  </si>
  <si>
    <t>Fire &amp; Rescue Services</t>
  </si>
  <si>
    <t>Supporting Communities</t>
  </si>
  <si>
    <t>Community Bank</t>
  </si>
  <si>
    <t>Financial Inclusion - Repayments</t>
  </si>
  <si>
    <t>Financial Inclusion</t>
  </si>
  <si>
    <t>Female Offending and Youth Justice Blueprints</t>
  </si>
  <si>
    <t>Community Support and Safety</t>
  </si>
  <si>
    <t>Support for the Voluntary Sector</t>
  </si>
  <si>
    <t>Support for the Voluntary Sector and Volunteering</t>
  </si>
  <si>
    <t>Advocacy Services</t>
  </si>
  <si>
    <t>Advice Services</t>
  </si>
  <si>
    <t>Equality, Inclusion and Human Rights</t>
  </si>
  <si>
    <t>Chwarae Teg</t>
  </si>
  <si>
    <t>Future Generations Commissioner Wales</t>
  </si>
  <si>
    <t>Public Appointments</t>
  </si>
  <si>
    <t>Children's Commissioner - Non cash</t>
  </si>
  <si>
    <t>Older People's Commissioner - Non cash</t>
  </si>
  <si>
    <t>Older People's Commissioner</t>
  </si>
  <si>
    <t>Fire &amp; Rescue Services and Resilience</t>
  </si>
  <si>
    <t>Social Partnerships</t>
  </si>
  <si>
    <t>International Development</t>
  </si>
  <si>
    <t>Digital Inclusion - Non cash</t>
  </si>
  <si>
    <t>Digital Inclusion</t>
  </si>
  <si>
    <t>Basic Income</t>
  </si>
  <si>
    <t>TOTAL SOCIAL JUSTICE</t>
  </si>
  <si>
    <t>RURAL AFFAIRS</t>
  </si>
  <si>
    <t>Environment, Wildlife Management and Community Green Spaces</t>
  </si>
  <si>
    <t>Enabling Natural Resources</t>
  </si>
  <si>
    <t>Local Places for Nature</t>
  </si>
  <si>
    <t>Access and Community Green Spaces</t>
  </si>
  <si>
    <t>Fisheries and aquaculture including the enforcement of Welsh Fisheries</t>
  </si>
  <si>
    <t>Fisheries Schemes</t>
  </si>
  <si>
    <t>Rural Economic and Sustainability Programme</t>
  </si>
  <si>
    <t>Rural Investment Schemes</t>
  </si>
  <si>
    <t>Welsh Government Rural Communities: Delivering the programmes within the Rural Development Plan 2014-20</t>
  </si>
  <si>
    <t>Rural Development Plan 2014-20</t>
  </si>
  <si>
    <t>CAP Administration and making payments according to EU and WG rules</t>
  </si>
  <si>
    <t>Common Agriculture Policy IT</t>
  </si>
  <si>
    <t>Develop and deliver overarching policy and programmes on Agriculture, Food and Marine</t>
  </si>
  <si>
    <t>Livestock Identification</t>
  </si>
  <si>
    <t>Plant and Wildlife Protection and Regulation</t>
  </si>
  <si>
    <t>Chemical and Noise Policy</t>
  </si>
  <si>
    <t>Landfill Disposals Tax Communities Scheme</t>
  </si>
  <si>
    <t>Management and delivery of TB Eradication and other Endemic Diseases</t>
  </si>
  <si>
    <t>TB Eradication</t>
  </si>
  <si>
    <t>TB Slaughter Payments Costs &amp; Receipts</t>
  </si>
  <si>
    <t>Animal and Plant Health Agency</t>
  </si>
  <si>
    <t>Support and Delivery of the Animal Health and Welfare programme/strategy</t>
  </si>
  <si>
    <t>Animal Health &amp; Welfare Framework</t>
  </si>
  <si>
    <t>Developing and Marketing Welsh Food and Drink</t>
  </si>
  <si>
    <t>Promoting Welsh Food and Industry Development</t>
  </si>
  <si>
    <t>Fisheries - Non cash</t>
  </si>
  <si>
    <t>Fisheries</t>
  </si>
  <si>
    <t>Evidence based development for Rural Affairs</t>
  </si>
  <si>
    <t>Research &amp; Evaluation</t>
  </si>
  <si>
    <t>Rural Economic and Sustanability Programme</t>
  </si>
  <si>
    <t>CAP administration and making Payments in accordance with EU and WAG rules</t>
  </si>
  <si>
    <t>Single Payment Scheme Administration - Non cash</t>
  </si>
  <si>
    <t>Single Payment Scheme Administration</t>
  </si>
  <si>
    <t>Agriculture EU Pillar 1 Direct Payments</t>
  </si>
  <si>
    <t>Commons Act</t>
  </si>
  <si>
    <t>Technical Advice Services</t>
  </si>
  <si>
    <t>EID Cymru</t>
  </si>
  <si>
    <t>County Parish Holdings Project - Non cash</t>
  </si>
  <si>
    <t>County Parish Holdings Project</t>
  </si>
  <si>
    <t>Agriculture Customer Engagement</t>
  </si>
  <si>
    <t>Local Authority Framework Funding</t>
  </si>
  <si>
    <t>Agriculture Strategy</t>
  </si>
  <si>
    <t>Rural Affairs Monitoring, EU Exit Strategy and Border Control Posts</t>
  </si>
  <si>
    <t>Strategy and Government Relations</t>
  </si>
  <si>
    <t>TOTAL RURAL AFFAIRS</t>
  </si>
  <si>
    <t>ECONOMY</t>
  </si>
  <si>
    <t>Sports and Physical Activity</t>
  </si>
  <si>
    <t>Sport Wales Pension Provision - AME</t>
  </si>
  <si>
    <t>Museums and Libraries Pensions</t>
  </si>
  <si>
    <t>National Library of Wales Pension Provision - AME</t>
  </si>
  <si>
    <t>Amgueddfa Cymru - National Museums of Wales Pension Provision - AME</t>
  </si>
  <si>
    <t>Employment and Skills</t>
  </si>
  <si>
    <t>Employability Including Young Persons Guarantee - AME</t>
  </si>
  <si>
    <t>Economic Infrastructure Development</t>
  </si>
  <si>
    <t>Property Related Infrastructure Impairment - AME</t>
  </si>
  <si>
    <t>Border Controls</t>
  </si>
  <si>
    <t>Sports Capital Loans Scheme</t>
  </si>
  <si>
    <t>Sport Wales</t>
  </si>
  <si>
    <t>Support the Historic Environment</t>
  </si>
  <si>
    <t>Royal Commission on the Ancient and Historical Monuments of Wales</t>
  </si>
  <si>
    <t>National Botanic Garden of Wales</t>
  </si>
  <si>
    <t>Cadw</t>
  </si>
  <si>
    <t>Support for Culture and the Arts</t>
  </si>
  <si>
    <t>Creative Wales</t>
  </si>
  <si>
    <t>Support for Local Culture and Sport</t>
  </si>
  <si>
    <t>National Library of Wales</t>
  </si>
  <si>
    <t>Amgueddfa Cymru - National Museums of Wales</t>
  </si>
  <si>
    <t>Arts Council of Wales</t>
  </si>
  <si>
    <t>Promote and Protect Wales' Place in the World</t>
  </si>
  <si>
    <t>Tourism</t>
  </si>
  <si>
    <t>Science</t>
  </si>
  <si>
    <t>Innovation</t>
  </si>
  <si>
    <t>Business Innovation</t>
  </si>
  <si>
    <t>Employability Including Young Persons Guarantee</t>
  </si>
  <si>
    <t>ICT Infrastructure Operations</t>
  </si>
  <si>
    <t>Property Infrastructure - Repayment</t>
  </si>
  <si>
    <t>Property Infrastructure</t>
  </si>
  <si>
    <t>Development Bank of Wales</t>
  </si>
  <si>
    <t>Business Finance Funds - Repayment</t>
  </si>
  <si>
    <t>Business Finance Funds</t>
  </si>
  <si>
    <t>Business Wales / Entrepreneurship and Regional Economy</t>
  </si>
  <si>
    <t>Tech Valleys</t>
  </si>
  <si>
    <t>Business and Regional Economic Development - Repayment</t>
  </si>
  <si>
    <t>Business and Regional Economic Development</t>
  </si>
  <si>
    <t>.</t>
  </si>
  <si>
    <t>Managing European Funding</t>
  </si>
  <si>
    <t>Programme Support</t>
  </si>
  <si>
    <t>Sport Wales - Non cash</t>
  </si>
  <si>
    <t>Royal Commission on the Ancient and Historical Monuments of Wales - Non cash</t>
  </si>
  <si>
    <t>Cadw - Non cash</t>
  </si>
  <si>
    <t>National Library of Wales - Non cash</t>
  </si>
  <si>
    <t>Amgueddfa Cymru - National Museums of Wales - Non cash</t>
  </si>
  <si>
    <t>Arts Council of Wales - Non cash</t>
  </si>
  <si>
    <t>Events Wales</t>
  </si>
  <si>
    <t>Communities for Work - Non cash</t>
  </si>
  <si>
    <t>Communities for Work</t>
  </si>
  <si>
    <t>Employability Including Young Persons Guarantee - Non cash</t>
  </si>
  <si>
    <t>Apprenticeships</t>
  </si>
  <si>
    <t xml:space="preserve">Corporate Programmes </t>
  </si>
  <si>
    <t>Strategic Business Events and Communications</t>
  </si>
  <si>
    <t>Corporate Programmes &amp; Services</t>
  </si>
  <si>
    <t>Healthy Working Wales</t>
  </si>
  <si>
    <t>Delivering the Digital Strategy</t>
  </si>
  <si>
    <t>Centre for Digital Public Services</t>
  </si>
  <si>
    <t>ICT Infrastructure Operations - Non Cash</t>
  </si>
  <si>
    <t>Public Sector Broadband Aggregation</t>
  </si>
  <si>
    <t>Property Infrastructure - Non cash</t>
  </si>
  <si>
    <t>Export, Trade and Inward Investment</t>
  </si>
  <si>
    <t>Valleys Task Force</t>
  </si>
  <si>
    <t>Business Wales</t>
  </si>
  <si>
    <t>Business and Regional Economic Development - Non cash</t>
  </si>
  <si>
    <t>TOTAL ECONOMY</t>
  </si>
  <si>
    <t>CLIMATE CHANGE</t>
  </si>
  <si>
    <t>Sponsor and Manage Delivery Bodies</t>
  </si>
  <si>
    <t>NRW Impairment of Forestry and Biological Assets - AME</t>
  </si>
  <si>
    <t>NRW Provision for Pensions - AME</t>
  </si>
  <si>
    <t>Road, Rail, Air and Sea Services and Investment</t>
  </si>
  <si>
    <t>Transport for Wales - AME</t>
  </si>
  <si>
    <t>Motorway &amp; Trunk Road Operations - Non Cash</t>
  </si>
  <si>
    <t>Roads Impairment - AME</t>
  </si>
  <si>
    <t>Increase the Supply and Choice of Market Housing</t>
  </si>
  <si>
    <t>Market Housing - AME</t>
  </si>
  <si>
    <t xml:space="preserve">Improve Road Safety </t>
  </si>
  <si>
    <t>Road Safety</t>
  </si>
  <si>
    <t>Sustainable Travel</t>
  </si>
  <si>
    <t>Sustainable and Active Travel - Repayment</t>
  </si>
  <si>
    <t>Sustainable and Active Travel</t>
  </si>
  <si>
    <t>Local Transport Priorities</t>
  </si>
  <si>
    <t>Bus Support</t>
  </si>
  <si>
    <t>Transport for Wales</t>
  </si>
  <si>
    <t>Aviation</t>
  </si>
  <si>
    <t>Motorway &amp; Trunk Road Operations</t>
  </si>
  <si>
    <t>Network Operations</t>
  </si>
  <si>
    <t>Strategic Infrastructure</t>
  </si>
  <si>
    <t>Strategic Infrastructure Development</t>
  </si>
  <si>
    <t xml:space="preserve">Regeneration </t>
  </si>
  <si>
    <t>Regeneration</t>
  </si>
  <si>
    <t>Land Division</t>
  </si>
  <si>
    <t>Land Release Fund</t>
  </si>
  <si>
    <t>Homebuy</t>
  </si>
  <si>
    <t>Market Housing and Other Schemes - Repayment</t>
  </si>
  <si>
    <t>Market Housing and Other Schemes</t>
  </si>
  <si>
    <t>Building Safety</t>
  </si>
  <si>
    <t>Increase the Supply and Choice of Affordable Housing</t>
  </si>
  <si>
    <t>Land for Housing</t>
  </si>
  <si>
    <t>Social Housing Grants (SHG)</t>
  </si>
  <si>
    <t xml:space="preserve">Achieve Quality Housing </t>
  </si>
  <si>
    <t>Residential Decarbonisation &amp; Quality</t>
  </si>
  <si>
    <t>Major Repairs Allowance and Dowry Gap Funding</t>
  </si>
  <si>
    <t>Integrated Care Fund</t>
  </si>
  <si>
    <t>Homelessness Prevention</t>
  </si>
  <si>
    <t>Independent Living</t>
  </si>
  <si>
    <t>Private Rented Sector</t>
  </si>
  <si>
    <t>Rapid Response Adaption Programme</t>
  </si>
  <si>
    <t>Promote and support protected landscapes, wider access to green space</t>
  </si>
  <si>
    <t>Landscape &amp; Outdoor Recreation</t>
  </si>
  <si>
    <t>Increase Resource Efficiency and Support Transition to a Circular Economy</t>
  </si>
  <si>
    <t>Resource Efficiency and Circular Economy</t>
  </si>
  <si>
    <t>Sponsor and manage delivery bodies</t>
  </si>
  <si>
    <t>Natural Resources Wales</t>
  </si>
  <si>
    <t>Deliver nature conservation and forestry policies and local environment improvement</t>
  </si>
  <si>
    <t>Forestry</t>
  </si>
  <si>
    <t>Biodiversity, Evidence and Plant Health</t>
  </si>
  <si>
    <t>Develop and implement flood and coastal risk, water and sewage policy and legislation</t>
  </si>
  <si>
    <t>Coal Tip Safety Delivery</t>
  </si>
  <si>
    <t>Flood Risk Management &amp; Water Policy Delivery</t>
  </si>
  <si>
    <t>Develop and implement climate change policy, energy efficiency, Green Growth and environmental protection</t>
  </si>
  <si>
    <t>Environment Protection</t>
  </si>
  <si>
    <t>Welsh Government Energy Service</t>
  </si>
  <si>
    <t>Marine Energy</t>
  </si>
  <si>
    <t>Fuel Poverty Programme</t>
  </si>
  <si>
    <t>Sustainable &amp; Active Travel</t>
  </si>
  <si>
    <t>Youth Discounted Travel Scheme</t>
  </si>
  <si>
    <t>Concessionary Fares</t>
  </si>
  <si>
    <t>Transport for Wales - Non cash</t>
  </si>
  <si>
    <t>Rail Ancillary</t>
  </si>
  <si>
    <t>Improve and Maintain Trunk Road Network (Domestic Routes) - Non Cash</t>
  </si>
  <si>
    <t>Network Operations - Non Cash</t>
  </si>
  <si>
    <t>Network Asset Management</t>
  </si>
  <si>
    <t>Planning and Regulation</t>
  </si>
  <si>
    <t>Planning &amp; Regulation Expenditure</t>
  </si>
  <si>
    <t>Planning and Environment Decisions Wales</t>
  </si>
  <si>
    <t>Cardiff Harbour Authority</t>
  </si>
  <si>
    <t>Housing Revenue Funding</t>
  </si>
  <si>
    <t>Housing Programme Revenue Funding</t>
  </si>
  <si>
    <t>Housing Finance Grant</t>
  </si>
  <si>
    <t>Achieve Quality Housing</t>
  </si>
  <si>
    <t>Housing Support Grant</t>
  </si>
  <si>
    <t>Housing Policy</t>
  </si>
  <si>
    <t>Homelessness</t>
  </si>
  <si>
    <t>Restore, Maintain and Improve Marine Environment</t>
  </si>
  <si>
    <t>Marine Policy, Evidence and Funding</t>
  </si>
  <si>
    <t>Developing an appropriate evidence base to support the work of the Department</t>
  </si>
  <si>
    <t>Environment Management (Pwllperian) - Non cash</t>
  </si>
  <si>
    <t>Natural Resources Wales - Non cash</t>
  </si>
  <si>
    <t>Environment Act Implementation</t>
  </si>
  <si>
    <t>Forestry - Non cash</t>
  </si>
  <si>
    <t>Climate Change Action</t>
  </si>
  <si>
    <t>Clean Energy</t>
  </si>
  <si>
    <t>Develop and deliver overarching policy and programmes on sustainable development and natural resource management</t>
  </si>
  <si>
    <t>Environment Legislation, Governance and Communications</t>
  </si>
  <si>
    <t>TOTAL CLIMATE CHANGE</t>
  </si>
  <si>
    <t>EDUCATION AND THE WELSH LANGUAGE</t>
  </si>
  <si>
    <t>Post-16 learner support</t>
  </si>
  <si>
    <t>Student Loans - AME</t>
  </si>
  <si>
    <t>AME - CAPITAL</t>
  </si>
  <si>
    <t>Welsh Language</t>
  </si>
  <si>
    <t>Welsh Language Commissioner</t>
  </si>
  <si>
    <t xml:space="preserve">Qualifications </t>
  </si>
  <si>
    <t>Qualifications Wales</t>
  </si>
  <si>
    <t>Higher Education</t>
  </si>
  <si>
    <t>HEFCW Programme Expenditure</t>
  </si>
  <si>
    <t>Student Loans Company / HMRC Administration Costs</t>
  </si>
  <si>
    <t>Estate and IT Provision</t>
  </si>
  <si>
    <t>Education Infrastructure - Repayment</t>
  </si>
  <si>
    <t>Education Infrastructure</t>
  </si>
  <si>
    <t>Welsh Language Commissioner - Non cash</t>
  </si>
  <si>
    <t>Welsh in Education</t>
  </si>
  <si>
    <t>Delivery Support</t>
  </si>
  <si>
    <t>Research Evidence and International</t>
  </si>
  <si>
    <t>Education Communications</t>
  </si>
  <si>
    <t>Youth Engagement &amp; Employment</t>
  </si>
  <si>
    <t>Offender Learning</t>
  </si>
  <si>
    <t>Pupil Engagement</t>
  </si>
  <si>
    <t>Comminuty Schools</t>
  </si>
  <si>
    <t>Tackling Disaffection</t>
  </si>
  <si>
    <t>Student Loans Resource Budget Provision</t>
  </si>
  <si>
    <t>Student Support Grants</t>
  </si>
  <si>
    <t>Wellbeing of children and young people</t>
  </si>
  <si>
    <t>Vulnerable Groups</t>
  </si>
  <si>
    <t>Whole School Approach to Wellbeing</t>
  </si>
  <si>
    <t>Post 16 Specialist Placements</t>
  </si>
  <si>
    <t>Food &amp; Nutrition in Schools</t>
  </si>
  <si>
    <t>Additional Learning Needs</t>
  </si>
  <si>
    <t>ICT &amp; Information Management Systems</t>
  </si>
  <si>
    <t>Supporting Digital Learning in Education - Non cash</t>
  </si>
  <si>
    <t>Supporting Digital Learning in Education</t>
  </si>
  <si>
    <t>Pupil Development Grant</t>
  </si>
  <si>
    <t>Education Standards</t>
  </si>
  <si>
    <t>School Standards Support</t>
  </si>
  <si>
    <t>School Improvement Grant</t>
  </si>
  <si>
    <t>HEFCW Programme Expenditure - Non cash</t>
  </si>
  <si>
    <t>Post-16 Education</t>
  </si>
  <si>
    <t>Post-compulsory Education and Training Reform</t>
  </si>
  <si>
    <t>International Learning Exchange Programme</t>
  </si>
  <si>
    <t>Post-16 Provision</t>
  </si>
  <si>
    <t>Qualifications Wales - Non cash</t>
  </si>
  <si>
    <t>Teaching and Leadership</t>
  </si>
  <si>
    <t>Teacher Development and Support</t>
  </si>
  <si>
    <t xml:space="preserve">Curriculum </t>
  </si>
  <si>
    <t>Curriculum Reform</t>
  </si>
  <si>
    <t>Curriculum &amp; Assessment</t>
  </si>
  <si>
    <t>Literacy and Numeracy</t>
  </si>
  <si>
    <t>Literacy &amp; Numeracy</t>
  </si>
  <si>
    <t>TOTAL EDUCATION AND THE WELSH LANGUAGE</t>
  </si>
  <si>
    <t>FINANCE AND LOCAL GOVERNMENT</t>
  </si>
  <si>
    <t>Funding Support for Local Government</t>
  </si>
  <si>
    <t>Bad Debt Provision - AME</t>
  </si>
  <si>
    <t>Non-Domestic Rates Distributable Amount - AME
(Less NDR Rates Relief for COVID-19 response)</t>
  </si>
  <si>
    <t>Invest to Save</t>
  </si>
  <si>
    <t>Invest to Save Fund Repayment</t>
  </si>
  <si>
    <t>Healthcare Inspectorate Wales</t>
  </si>
  <si>
    <t>Care Inspectorate Wales</t>
  </si>
  <si>
    <t>Fiscal Responsibilities</t>
  </si>
  <si>
    <t>Welsh Revenue Authority</t>
  </si>
  <si>
    <t>Ystadau Cymru</t>
  </si>
  <si>
    <t>Estyn</t>
  </si>
  <si>
    <t>Estyn - Programme Expenditure</t>
  </si>
  <si>
    <t>Local Government General Capital Funding</t>
  </si>
  <si>
    <t>City and Growth Deals</t>
  </si>
  <si>
    <t>Local Govt General Capital Funding</t>
  </si>
  <si>
    <t>Emergency Financial Assistance</t>
  </si>
  <si>
    <t>Procurement Service</t>
  </si>
  <si>
    <t>e-procurement</t>
  </si>
  <si>
    <t>Commercial Procurement Programme Funding</t>
  </si>
  <si>
    <t>Economic Research</t>
  </si>
  <si>
    <t>Cost of Borrowing</t>
  </si>
  <si>
    <t>Devolved Taxes</t>
  </si>
  <si>
    <t>Welsh Revenue Authority - Non cash</t>
  </si>
  <si>
    <t>Estyn - Programme Expenditure - Non cash</t>
  </si>
  <si>
    <t>Healthcare Inspectorate Wales - Non cash</t>
  </si>
  <si>
    <t>Care Inspectorate Wales - Non cash</t>
  </si>
  <si>
    <t>Early Intervention, Prevention &amp; Support</t>
  </si>
  <si>
    <t>Children and Communities Grant</t>
  </si>
  <si>
    <t>Supporting Collaboration and Reform</t>
  </si>
  <si>
    <t>Public Services Boards</t>
  </si>
  <si>
    <t>Community and Town Councils</t>
  </si>
  <si>
    <t>Academi Wales</t>
  </si>
  <si>
    <t>Local Government Improvement</t>
  </si>
  <si>
    <t>Improvement &amp; Support</t>
  </si>
  <si>
    <t>Building Local Democracy</t>
  </si>
  <si>
    <t>Election Policy</t>
  </si>
  <si>
    <t>Expenditure to Promote Local Democracy</t>
  </si>
  <si>
    <t>Sponsorship of the Local Democracy and Boundary Commission for Wales</t>
  </si>
  <si>
    <t>Valuation Services</t>
  </si>
  <si>
    <t>Cost of Living Support Scheme</t>
  </si>
  <si>
    <t>Local Taxation Research &amp; Analysis</t>
  </si>
  <si>
    <t>Valuation Tribunal for Wales</t>
  </si>
  <si>
    <t>Valuation Office Agency Services</t>
  </si>
  <si>
    <t>Non-Domestic Rates Collection Costs</t>
  </si>
  <si>
    <t>Transformation &amp; Legislation</t>
  </si>
  <si>
    <t>Local Govt PFI Revenue Consequences</t>
  </si>
  <si>
    <t>Police General Revenue Funding</t>
  </si>
  <si>
    <t>Non-Domestic Rates Rates Relief</t>
  </si>
  <si>
    <t>Local Govt General Revenue Funding</t>
  </si>
  <si>
    <t>TOTAL FINANCE AND LOCAL GOVERNMENT</t>
  </si>
  <si>
    <t>HEALTH AND SOCIAL SERVICES</t>
  </si>
  <si>
    <t>NHS Impairments</t>
  </si>
  <si>
    <t>NHS Impairments and Provisions - AME</t>
  </si>
  <si>
    <t>Sustainable Social Services</t>
  </si>
  <si>
    <t>Social Care Wales</t>
  </si>
  <si>
    <t>Deliver the Substance Misuse Strategy Implementation</t>
  </si>
  <si>
    <t>Substance Misuse Action Plan Fund</t>
  </si>
  <si>
    <t>Support Mental Health Policies and Legistlation</t>
  </si>
  <si>
    <t>Mental Health</t>
  </si>
  <si>
    <t>Develop &amp; Implement R&amp;D for Patient &amp; Public Benefit</t>
  </si>
  <si>
    <t>Research and Development</t>
  </si>
  <si>
    <t>Delivery of Core NHS Services</t>
  </si>
  <si>
    <t>Core NHS Allocations</t>
  </si>
  <si>
    <t>CAFCASS Cymru</t>
  </si>
  <si>
    <t>Supporting Children</t>
  </si>
  <si>
    <t>Support for Families and Children</t>
  </si>
  <si>
    <t>Support for Children's Rights</t>
  </si>
  <si>
    <t>Support for Childcare and Play</t>
  </si>
  <si>
    <t>Social Care Wales - Non cash</t>
  </si>
  <si>
    <t>Partnership &amp; Integration</t>
  </si>
  <si>
    <t>Care Sector</t>
  </si>
  <si>
    <t>Social Care and Support</t>
  </si>
  <si>
    <t>Older People Carers &amp; People with Disabilities</t>
  </si>
  <si>
    <t>Safeguarding &amp; Advocacy</t>
  </si>
  <si>
    <t>Effective Health Emergency Preparedness Arrangements</t>
  </si>
  <si>
    <t>Health Emergency Planning</t>
  </si>
  <si>
    <t>Health Improvement</t>
  </si>
  <si>
    <t>Health Improvement &amp; Healthy Working</t>
  </si>
  <si>
    <t>Public Health Programmes</t>
  </si>
  <si>
    <t>Targeted Health Protection &amp; Immunisation</t>
  </si>
  <si>
    <t>Health Promotion</t>
  </si>
  <si>
    <t>Food Standards Agency</t>
  </si>
  <si>
    <t>Support Education &amp; Training of the NHS Workforce</t>
  </si>
  <si>
    <t>Workforce Development Central Budgets</t>
  </si>
  <si>
    <t>Education and Training</t>
  </si>
  <si>
    <t>Delivery of Targeted NHS Services</t>
  </si>
  <si>
    <t>Other NHS Budgets (Income)</t>
  </si>
  <si>
    <t>Other NHS Budgets (Expenditure)</t>
  </si>
  <si>
    <t>A Healthier Wales</t>
  </si>
  <si>
    <t>Workforce (NHS)</t>
  </si>
  <si>
    <t>Public Health Wales</t>
  </si>
  <si>
    <t>Health Education Improvement Wales - Non cash</t>
  </si>
  <si>
    <t>Health Education Improvement Wales</t>
  </si>
  <si>
    <t>Digital Health and Care Wales - Non cash</t>
  </si>
  <si>
    <t>Digital Health and Care Wales</t>
  </si>
  <si>
    <t>Other Direct NHS Allocations</t>
  </si>
  <si>
    <t>Core NHS Allocations - Non cash</t>
  </si>
  <si>
    <t>TOTAL HEALTH AND SOCIAL SERVICES</t>
  </si>
  <si>
    <t>Education and The Welsh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</si>
</sst>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;[Red]\(#,##0\)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6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43" fontId="1" fillId="0" borderId="0" applyFont="0" applyFill="0" applyBorder="0" applyAlignment="0" applyProtection="0"/>
  </cellStyleXfs>
  <cellXfs count="265">
    <xf numFmtId="0" fontId="0" fillId="0" borderId="0" xfId="0"/>
    <xf numFmtId="0" fontId="4" fillId="0" borderId="0" xfId="2" applyFont="1"/>
    <xf numFmtId="164" fontId="5" fillId="2" borderId="1" xfId="1" applyNumberFormat="1" applyFont="1" applyFill="1" applyBorder="1" applyAlignment="1">
      <alignment vertical="center"/>
    </xf>
    <xf numFmtId="164" fontId="5" fillId="2" borderId="2" xfId="1" applyNumberFormat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164" fontId="5" fillId="2" borderId="4" xfId="1" applyNumberFormat="1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left" vertical="center"/>
    </xf>
    <xf numFmtId="165" fontId="4" fillId="0" borderId="6" xfId="2" applyNumberFormat="1" applyFont="1" applyBorder="1"/>
    <xf numFmtId="165" fontId="4" fillId="0" borderId="0" xfId="2" applyNumberFormat="1" applyFont="1"/>
    <xf numFmtId="0" fontId="4" fillId="0" borderId="4" xfId="2" applyFont="1" applyBorder="1" applyAlignment="1">
      <alignment vertical="center"/>
    </xf>
    <xf numFmtId="164" fontId="5" fillId="3" borderId="7" xfId="1" applyNumberFormat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4" xfId="1" applyNumberFormat="1" applyFont="1" applyFill="1" applyBorder="1" applyAlignment="1">
      <alignment horizontal="center" vertical="center"/>
    </xf>
    <xf numFmtId="0" fontId="5" fillId="3" borderId="5" xfId="2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vertical="center"/>
    </xf>
    <xf numFmtId="165" fontId="6" fillId="0" borderId="9" xfId="1" applyNumberFormat="1" applyFont="1" applyFill="1" applyBorder="1" applyAlignment="1">
      <alignment horizontal="center" vertical="center"/>
    </xf>
    <xf numFmtId="165" fontId="6" fillId="0" borderId="10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0" fontId="4" fillId="0" borderId="11" xfId="2" applyFont="1" applyBorder="1" applyAlignment="1">
      <alignment vertical="center"/>
    </xf>
    <xf numFmtId="165" fontId="6" fillId="0" borderId="12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64" fontId="4" fillId="0" borderId="12" xfId="1" applyNumberFormat="1" applyFont="1" applyFill="1" applyBorder="1" applyAlignment="1">
      <alignment horizontal="center" vertical="center"/>
    </xf>
    <xf numFmtId="164" fontId="4" fillId="0" borderId="13" xfId="1" applyNumberFormat="1" applyFont="1" applyFill="1" applyBorder="1" applyAlignment="1">
      <alignment horizontal="center" vertical="center"/>
    </xf>
    <xf numFmtId="166" fontId="4" fillId="0" borderId="11" xfId="1" applyNumberFormat="1" applyFont="1" applyFill="1" applyBorder="1" applyAlignment="1">
      <alignment vertical="center"/>
    </xf>
    <xf numFmtId="164" fontId="4" fillId="0" borderId="14" xfId="1" applyNumberFormat="1" applyFont="1" applyFill="1" applyBorder="1" applyAlignment="1">
      <alignment vertical="center"/>
    </xf>
    <xf numFmtId="166" fontId="4" fillId="0" borderId="8" xfId="1" applyNumberFormat="1" applyFont="1" applyFill="1" applyBorder="1" applyAlignment="1">
      <alignment vertical="center"/>
    </xf>
    <xf numFmtId="165" fontId="6" fillId="0" borderId="15" xfId="1" applyNumberFormat="1" applyFont="1" applyFill="1" applyBorder="1" applyAlignment="1">
      <alignment horizontal="center" vertical="center"/>
    </xf>
    <xf numFmtId="165" fontId="6" fillId="0" borderId="16" xfId="1" applyNumberFormat="1" applyFont="1" applyFill="1" applyBorder="1" applyAlignment="1">
      <alignment horizontal="center" vertical="center"/>
    </xf>
    <xf numFmtId="164" fontId="4" fillId="0" borderId="17" xfId="1" applyNumberFormat="1" applyFont="1" applyFill="1" applyBorder="1" applyAlignment="1">
      <alignment vertical="center"/>
    </xf>
    <xf numFmtId="164" fontId="4" fillId="0" borderId="15" xfId="1" applyNumberFormat="1" applyFont="1" applyFill="1" applyBorder="1" applyAlignment="1">
      <alignment horizontal="center" vertical="center"/>
    </xf>
    <xf numFmtId="164" fontId="4" fillId="0" borderId="16" xfId="1" applyNumberFormat="1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165" fontId="5" fillId="3" borderId="1" xfId="2" applyNumberFormat="1" applyFont="1" applyFill="1" applyBorder="1" applyAlignment="1">
      <alignment horizontal="center" vertical="center"/>
    </xf>
    <xf numFmtId="165" fontId="5" fillId="3" borderId="2" xfId="2" applyNumberFormat="1" applyFont="1" applyFill="1" applyBorder="1" applyAlignment="1">
      <alignment horizontal="center" vertical="center"/>
    </xf>
    <xf numFmtId="165" fontId="5" fillId="3" borderId="4" xfId="2" applyNumberFormat="1" applyFont="1" applyFill="1" applyBorder="1" applyAlignment="1">
      <alignment horizontal="center" vertical="center"/>
    </xf>
    <xf numFmtId="165" fontId="5" fillId="3" borderId="7" xfId="2" applyNumberFormat="1" applyFont="1" applyFill="1" applyBorder="1" applyAlignment="1">
      <alignment horizontal="center" vertical="center"/>
    </xf>
    <xf numFmtId="165" fontId="5" fillId="3" borderId="7" xfId="2" applyNumberFormat="1" applyFont="1" applyFill="1" applyBorder="1" applyAlignment="1">
      <alignment horizontal="center" vertical="center"/>
    </xf>
    <xf numFmtId="165" fontId="5" fillId="3" borderId="3" xfId="2" applyNumberFormat="1" applyFont="1" applyFill="1" applyBorder="1" applyAlignment="1">
      <alignment horizontal="center" vertical="center"/>
    </xf>
    <xf numFmtId="165" fontId="4" fillId="0" borderId="18" xfId="2" applyNumberFormat="1" applyFont="1" applyBorder="1"/>
    <xf numFmtId="165" fontId="4" fillId="0" borderId="19" xfId="2" applyNumberFormat="1" applyFont="1" applyBorder="1"/>
    <xf numFmtId="0" fontId="4" fillId="0" borderId="13" xfId="2" applyFont="1" applyBorder="1" applyAlignment="1">
      <alignment vertical="center"/>
    </xf>
    <xf numFmtId="164" fontId="5" fillId="3" borderId="5" xfId="1" applyNumberFormat="1" applyFont="1" applyFill="1" applyBorder="1" applyAlignment="1">
      <alignment vertical="center"/>
    </xf>
    <xf numFmtId="164" fontId="5" fillId="3" borderId="20" xfId="1" applyNumberFormat="1" applyFont="1" applyFill="1" applyBorder="1" applyAlignment="1">
      <alignment vertical="center"/>
    </xf>
    <xf numFmtId="164" fontId="5" fillId="3" borderId="21" xfId="1" applyNumberFormat="1" applyFont="1" applyFill="1" applyBorder="1" applyAlignment="1">
      <alignment vertical="center"/>
    </xf>
    <xf numFmtId="164" fontId="5" fillId="3" borderId="22" xfId="1" applyNumberFormat="1" applyFont="1" applyFill="1" applyBorder="1" applyAlignment="1">
      <alignment vertical="center"/>
    </xf>
    <xf numFmtId="164" fontId="5" fillId="3" borderId="4" xfId="1" applyNumberFormat="1" applyFont="1" applyFill="1" applyBorder="1" applyAlignment="1">
      <alignment vertical="center"/>
    </xf>
    <xf numFmtId="0" fontId="5" fillId="3" borderId="4" xfId="2" applyFont="1" applyFill="1" applyBorder="1" applyAlignment="1">
      <alignment vertical="center"/>
    </xf>
    <xf numFmtId="164" fontId="4" fillId="0" borderId="11" xfId="1" applyNumberFormat="1" applyFont="1" applyFill="1" applyBorder="1" applyAlignment="1">
      <alignment vertical="center"/>
    </xf>
    <xf numFmtId="164" fontId="4" fillId="0" borderId="23" xfId="1" applyNumberFormat="1" applyFont="1" applyFill="1" applyBorder="1" applyAlignment="1">
      <alignment vertical="center"/>
    </xf>
    <xf numFmtId="164" fontId="4" fillId="0" borderId="24" xfId="1" applyNumberFormat="1" applyFont="1" applyFill="1" applyBorder="1" applyAlignment="1">
      <alignment vertical="center"/>
    </xf>
    <xf numFmtId="164" fontId="4" fillId="0" borderId="25" xfId="1" applyNumberFormat="1" applyFont="1" applyFill="1" applyBorder="1" applyAlignment="1">
      <alignment vertical="center"/>
    </xf>
    <xf numFmtId="164" fontId="4" fillId="0" borderId="26" xfId="1" applyNumberFormat="1" applyFont="1" applyFill="1" applyBorder="1" applyAlignment="1">
      <alignment vertical="center"/>
    </xf>
    <xf numFmtId="164" fontId="4" fillId="0" borderId="27" xfId="1" applyNumberFormat="1" applyFont="1" applyFill="1" applyBorder="1" applyAlignment="1">
      <alignment vertical="center"/>
    </xf>
    <xf numFmtId="164" fontId="4" fillId="0" borderId="28" xfId="1" applyNumberFormat="1" applyFont="1" applyFill="1" applyBorder="1" applyAlignment="1">
      <alignment vertical="center"/>
    </xf>
    <xf numFmtId="166" fontId="4" fillId="0" borderId="26" xfId="1" applyNumberFormat="1" applyFont="1" applyFill="1" applyBorder="1" applyAlignment="1">
      <alignment vertical="center"/>
    </xf>
    <xf numFmtId="164" fontId="4" fillId="0" borderId="29" xfId="1" applyNumberFormat="1" applyFont="1" applyFill="1" applyBorder="1" applyAlignment="1">
      <alignment vertical="center"/>
    </xf>
    <xf numFmtId="164" fontId="4" fillId="0" borderId="30" xfId="1" applyNumberFormat="1" applyFont="1" applyFill="1" applyBorder="1" applyAlignment="1">
      <alignment vertical="center"/>
    </xf>
    <xf numFmtId="164" fontId="4" fillId="0" borderId="31" xfId="1" applyNumberFormat="1" applyFont="1" applyFill="1" applyBorder="1" applyAlignment="1">
      <alignment vertical="center"/>
    </xf>
    <xf numFmtId="164" fontId="4" fillId="0" borderId="32" xfId="1" applyNumberFormat="1" applyFont="1" applyFill="1" applyBorder="1" applyAlignment="1">
      <alignment vertical="center"/>
    </xf>
    <xf numFmtId="164" fontId="4" fillId="0" borderId="33" xfId="1" applyNumberFormat="1" applyFont="1" applyFill="1" applyBorder="1" applyAlignment="1">
      <alignment vertical="center"/>
    </xf>
    <xf numFmtId="0" fontId="4" fillId="0" borderId="29" xfId="2" applyFont="1" applyBorder="1" applyAlignment="1">
      <alignment vertical="center"/>
    </xf>
    <xf numFmtId="0" fontId="5" fillId="3" borderId="34" xfId="2" applyFont="1" applyFill="1" applyBorder="1" applyAlignment="1">
      <alignment horizontal="center" vertical="center"/>
    </xf>
    <xf numFmtId="165" fontId="5" fillId="3" borderId="35" xfId="2" applyNumberFormat="1" applyFont="1" applyFill="1" applyBorder="1" applyAlignment="1">
      <alignment horizontal="center" vertical="center" wrapText="1"/>
    </xf>
    <xf numFmtId="165" fontId="5" fillId="3" borderId="22" xfId="2" applyNumberFormat="1" applyFont="1" applyFill="1" applyBorder="1" applyAlignment="1">
      <alignment horizontal="center" vertical="center" wrapText="1"/>
    </xf>
    <xf numFmtId="165" fontId="5" fillId="3" borderId="36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left" vertical="center"/>
    </xf>
    <xf numFmtId="0" fontId="5" fillId="3" borderId="37" xfId="2" applyFont="1" applyFill="1" applyBorder="1" applyAlignment="1">
      <alignment horizontal="center" vertical="center"/>
    </xf>
    <xf numFmtId="0" fontId="5" fillId="3" borderId="37" xfId="2" applyFont="1" applyFill="1" applyBorder="1" applyAlignment="1">
      <alignment horizontal="left" vertical="center"/>
    </xf>
    <xf numFmtId="0" fontId="4" fillId="0" borderId="7" xfId="2" applyFont="1" applyBorder="1" applyAlignment="1">
      <alignment horizontal="left"/>
    </xf>
    <xf numFmtId="0" fontId="4" fillId="0" borderId="3" xfId="2" applyFont="1" applyBorder="1" applyAlignment="1">
      <alignment horizontal="left"/>
    </xf>
    <xf numFmtId="0" fontId="4" fillId="0" borderId="4" xfId="2" applyFont="1" applyBorder="1" applyAlignment="1">
      <alignment horizontal="left"/>
    </xf>
    <xf numFmtId="0" fontId="7" fillId="0" borderId="0" xfId="2" applyFont="1"/>
    <xf numFmtId="0" fontId="5" fillId="2" borderId="7" xfId="2" applyFont="1" applyFill="1" applyBorder="1" applyAlignment="1">
      <alignment horizontal="right" vertical="center"/>
    </xf>
    <xf numFmtId="0" fontId="5" fillId="2" borderId="3" xfId="2" applyFont="1" applyFill="1" applyBorder="1" applyAlignment="1">
      <alignment horizontal="left" vertical="center"/>
    </xf>
    <xf numFmtId="0" fontId="5" fillId="2" borderId="3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  <xf numFmtId="0" fontId="4" fillId="0" borderId="7" xfId="2" applyFont="1" applyBorder="1"/>
    <xf numFmtId="0" fontId="4" fillId="0" borderId="3" xfId="2" applyFont="1" applyBorder="1"/>
    <xf numFmtId="0" fontId="4" fillId="0" borderId="4" xfId="2" applyFont="1" applyBorder="1"/>
    <xf numFmtId="0" fontId="5" fillId="2" borderId="7" xfId="2" applyFont="1" applyFill="1" applyBorder="1" applyAlignment="1">
      <alignment horizontal="left" vertical="center"/>
    </xf>
    <xf numFmtId="0" fontId="9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 wrapText="1"/>
    </xf>
    <xf numFmtId="165" fontId="11" fillId="0" borderId="0" xfId="4" applyNumberFormat="1" applyFont="1" applyFill="1" applyBorder="1" applyAlignment="1">
      <alignment vertical="center" wrapText="1"/>
    </xf>
    <xf numFmtId="165" fontId="11" fillId="2" borderId="38" xfId="4" applyNumberFormat="1" applyFont="1" applyFill="1" applyBorder="1" applyAlignment="1">
      <alignment vertical="center" wrapText="1"/>
    </xf>
    <xf numFmtId="165" fontId="11" fillId="2" borderId="23" xfId="4" applyNumberFormat="1" applyFont="1" applyFill="1" applyBorder="1" applyAlignment="1">
      <alignment vertical="center" wrapText="1"/>
    </xf>
    <xf numFmtId="165" fontId="11" fillId="2" borderId="39" xfId="4" applyNumberFormat="1" applyFont="1" applyFill="1" applyBorder="1" applyAlignment="1">
      <alignment vertical="center" wrapText="1"/>
    </xf>
    <xf numFmtId="0" fontId="11" fillId="2" borderId="38" xfId="3" applyFont="1" applyFill="1" applyBorder="1" applyAlignment="1">
      <alignment vertical="center" wrapText="1"/>
    </xf>
    <xf numFmtId="0" fontId="11" fillId="2" borderId="39" xfId="3" applyFont="1" applyFill="1" applyBorder="1" applyAlignment="1">
      <alignment vertical="center" wrapText="1"/>
    </xf>
    <xf numFmtId="0" fontId="2" fillId="0" borderId="0" xfId="3" applyFont="1" applyAlignment="1">
      <alignment vertical="center" wrapText="1"/>
    </xf>
    <xf numFmtId="165" fontId="2" fillId="0" borderId="0" xfId="4" applyNumberFormat="1" applyFont="1" applyFill="1" applyBorder="1" applyAlignment="1">
      <alignment vertical="center" wrapText="1"/>
    </xf>
    <xf numFmtId="165" fontId="2" fillId="3" borderId="8" xfId="4" applyNumberFormat="1" applyFont="1" applyFill="1" applyBorder="1" applyAlignment="1">
      <alignment vertical="center" wrapText="1"/>
    </xf>
    <xf numFmtId="165" fontId="2" fillId="3" borderId="26" xfId="4" applyNumberFormat="1" applyFont="1" applyFill="1" applyBorder="1" applyAlignment="1">
      <alignment vertical="center" wrapText="1"/>
    </xf>
    <xf numFmtId="165" fontId="2" fillId="3" borderId="27" xfId="4" applyNumberFormat="1" applyFont="1" applyFill="1" applyBorder="1" applyAlignment="1">
      <alignment vertical="center" wrapText="1"/>
    </xf>
    <xf numFmtId="0" fontId="2" fillId="3" borderId="8" xfId="3" applyFont="1" applyFill="1" applyBorder="1" applyAlignment="1">
      <alignment vertical="center" wrapText="1"/>
    </xf>
    <xf numFmtId="0" fontId="2" fillId="3" borderId="27" xfId="3" applyFont="1" applyFill="1" applyBorder="1" applyAlignment="1">
      <alignment vertical="center" wrapText="1"/>
    </xf>
    <xf numFmtId="0" fontId="1" fillId="0" borderId="0" xfId="3" applyFont="1" applyAlignment="1">
      <alignment vertical="center" wrapText="1"/>
    </xf>
    <xf numFmtId="165" fontId="12" fillId="0" borderId="0" xfId="4" applyNumberFormat="1" applyFont="1" applyFill="1" applyBorder="1" applyAlignment="1">
      <alignment vertical="center" wrapText="1"/>
    </xf>
    <xf numFmtId="165" fontId="1" fillId="0" borderId="17" xfId="4" applyNumberFormat="1" applyFont="1" applyBorder="1" applyAlignment="1">
      <alignment vertical="center" wrapText="1"/>
    </xf>
    <xf numFmtId="165" fontId="1" fillId="0" borderId="30" xfId="4" applyNumberFormat="1" applyFont="1" applyBorder="1" applyAlignment="1">
      <alignment vertical="center" wrapText="1"/>
    </xf>
    <xf numFmtId="165" fontId="1" fillId="0" borderId="33" xfId="4" applyNumberFormat="1" applyFont="1" applyBorder="1" applyAlignment="1">
      <alignment vertical="center" wrapText="1"/>
    </xf>
    <xf numFmtId="0" fontId="1" fillId="0" borderId="17" xfId="3" applyFont="1" applyBorder="1" applyAlignment="1">
      <alignment horizontal="left" vertical="center" wrapText="1"/>
    </xf>
    <xf numFmtId="0" fontId="1" fillId="0" borderId="33" xfId="3" applyFont="1" applyBorder="1" applyAlignment="1">
      <alignment horizontal="left" vertical="center" wrapText="1"/>
    </xf>
    <xf numFmtId="165" fontId="1" fillId="0" borderId="40" xfId="4" applyNumberFormat="1" applyFont="1" applyBorder="1" applyAlignment="1">
      <alignment vertical="center" wrapText="1"/>
    </xf>
    <xf numFmtId="165" fontId="1" fillId="0" borderId="41" xfId="4" applyNumberFormat="1" applyFont="1" applyBorder="1" applyAlignment="1">
      <alignment vertical="center" wrapText="1"/>
    </xf>
    <xf numFmtId="165" fontId="1" fillId="0" borderId="42" xfId="4" applyNumberFormat="1" applyFont="1" applyBorder="1" applyAlignment="1">
      <alignment vertical="center" wrapText="1"/>
    </xf>
    <xf numFmtId="0" fontId="1" fillId="0" borderId="40" xfId="3" applyFont="1" applyBorder="1" applyAlignment="1">
      <alignment horizontal="left" vertical="center" wrapText="1"/>
    </xf>
    <xf numFmtId="0" fontId="1" fillId="0" borderId="42" xfId="3" applyFont="1" applyBorder="1" applyAlignment="1">
      <alignment horizontal="left" vertical="center" wrapText="1"/>
    </xf>
    <xf numFmtId="0" fontId="2" fillId="0" borderId="0" xfId="3" applyFont="1" applyAlignment="1">
      <alignment horizontal="center" vertical="center" wrapText="1"/>
    </xf>
    <xf numFmtId="0" fontId="2" fillId="2" borderId="38" xfId="3" applyFont="1" applyFill="1" applyBorder="1" applyAlignment="1">
      <alignment horizontal="center" vertical="center" wrapText="1"/>
    </xf>
    <xf numFmtId="0" fontId="2" fillId="2" borderId="23" xfId="3" applyFont="1" applyFill="1" applyBorder="1" applyAlignment="1">
      <alignment horizontal="center" vertical="center" wrapText="1"/>
    </xf>
    <xf numFmtId="0" fontId="2" fillId="2" borderId="39" xfId="3" applyFont="1" applyFill="1" applyBorder="1" applyAlignment="1">
      <alignment horizontal="center" vertical="center" wrapText="1"/>
    </xf>
    <xf numFmtId="0" fontId="2" fillId="2" borderId="35" xfId="3" applyFont="1" applyFill="1" applyBorder="1" applyAlignment="1">
      <alignment horizontal="left" vertical="center" wrapText="1"/>
    </xf>
    <xf numFmtId="0" fontId="2" fillId="2" borderId="10" xfId="3" applyFont="1" applyFill="1" applyBorder="1" applyAlignment="1">
      <alignment horizontal="left" vertical="center" wrapText="1"/>
    </xf>
    <xf numFmtId="0" fontId="10" fillId="0" borderId="0" xfId="3" applyFont="1" applyAlignment="1">
      <alignment vertical="center" wrapText="1"/>
    </xf>
    <xf numFmtId="0" fontId="10" fillId="0" borderId="0" xfId="3" applyFont="1" applyAlignment="1">
      <alignment horizontal="center" vertical="center" wrapText="1"/>
    </xf>
    <xf numFmtId="0" fontId="10" fillId="2" borderId="43" xfId="3" applyFont="1" applyFill="1" applyBorder="1" applyAlignment="1">
      <alignment horizontal="center" vertical="center" wrapText="1"/>
    </xf>
    <xf numFmtId="0" fontId="10" fillId="2" borderId="41" xfId="3" applyFont="1" applyFill="1" applyBorder="1" applyAlignment="1">
      <alignment horizontal="center" vertical="center" wrapText="1"/>
    </xf>
    <xf numFmtId="0" fontId="10" fillId="2" borderId="42" xfId="3" applyFont="1" applyFill="1" applyBorder="1" applyAlignment="1">
      <alignment horizontal="center" vertical="center" wrapText="1"/>
    </xf>
    <xf numFmtId="0" fontId="2" fillId="2" borderId="18" xfId="3" applyFont="1" applyFill="1" applyBorder="1" applyAlignment="1">
      <alignment horizontal="left" vertical="center" wrapText="1"/>
    </xf>
    <xf numFmtId="0" fontId="2" fillId="2" borderId="16" xfId="3" applyFont="1" applyFill="1" applyBorder="1" applyAlignment="1">
      <alignment horizontal="left" vertical="center" wrapText="1"/>
    </xf>
    <xf numFmtId="0" fontId="2" fillId="0" borderId="0" xfId="3" applyFont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2" borderId="7" xfId="3" applyFont="1" applyFill="1" applyBorder="1" applyAlignment="1">
      <alignment horizontal="center" vertical="center"/>
    </xf>
    <xf numFmtId="0" fontId="11" fillId="2" borderId="3" xfId="3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center" vertical="center"/>
    </xf>
    <xf numFmtId="0" fontId="2" fillId="3" borderId="44" xfId="3" applyFont="1" applyFill="1" applyBorder="1" applyAlignment="1">
      <alignment vertical="center" wrapText="1"/>
    </xf>
    <xf numFmtId="165" fontId="1" fillId="0" borderId="27" xfId="4" applyNumberFormat="1" applyFont="1" applyBorder="1" applyAlignment="1">
      <alignment vertical="center" wrapText="1"/>
    </xf>
    <xf numFmtId="0" fontId="1" fillId="0" borderId="43" xfId="3" applyFont="1" applyBorder="1" applyAlignment="1">
      <alignment horizontal="left" vertical="center" wrapText="1"/>
    </xf>
    <xf numFmtId="0" fontId="1" fillId="0" borderId="44" xfId="3" applyFont="1" applyBorder="1" applyAlignment="1">
      <alignment horizontal="left" vertical="center" wrapText="1"/>
    </xf>
    <xf numFmtId="0" fontId="1" fillId="0" borderId="27" xfId="3" applyFont="1" applyBorder="1" applyAlignment="1">
      <alignment horizontal="left" vertical="center" wrapText="1"/>
    </xf>
    <xf numFmtId="0" fontId="1" fillId="0" borderId="45" xfId="3" applyFont="1" applyBorder="1" applyAlignment="1">
      <alignment horizontal="left" vertical="center" wrapText="1"/>
    </xf>
    <xf numFmtId="165" fontId="11" fillId="2" borderId="46" xfId="4" applyNumberFormat="1" applyFont="1" applyFill="1" applyBorder="1" applyAlignment="1">
      <alignment vertical="center" wrapText="1"/>
    </xf>
    <xf numFmtId="165" fontId="11" fillId="2" borderId="47" xfId="4" applyNumberFormat="1" applyFont="1" applyFill="1" applyBorder="1" applyAlignment="1">
      <alignment vertical="center" wrapText="1"/>
    </xf>
    <xf numFmtId="165" fontId="2" fillId="3" borderId="48" xfId="4" applyNumberFormat="1" applyFont="1" applyFill="1" applyBorder="1" applyAlignment="1">
      <alignment vertical="center" wrapText="1"/>
    </xf>
    <xf numFmtId="165" fontId="12" fillId="0" borderId="8" xfId="4" applyNumberFormat="1" applyFont="1" applyBorder="1" applyAlignment="1">
      <alignment vertical="center" wrapText="1"/>
    </xf>
    <xf numFmtId="165" fontId="1" fillId="0" borderId="48" xfId="4" applyNumberFormat="1" applyFont="1" applyBorder="1" applyAlignment="1">
      <alignment vertical="center" wrapText="1"/>
    </xf>
    <xf numFmtId="0" fontId="1" fillId="0" borderId="8" xfId="3" applyFont="1" applyBorder="1" applyAlignment="1">
      <alignment horizontal="left" vertical="center" wrapText="1"/>
    </xf>
    <xf numFmtId="165" fontId="2" fillId="3" borderId="44" xfId="4" applyNumberFormat="1" applyFont="1" applyFill="1" applyBorder="1" applyAlignment="1">
      <alignment vertical="center" wrapText="1"/>
    </xf>
    <xf numFmtId="165" fontId="12" fillId="0" borderId="43" xfId="4" applyNumberFormat="1" applyFont="1" applyBorder="1" applyAlignment="1">
      <alignment vertical="center" wrapText="1"/>
    </xf>
    <xf numFmtId="165" fontId="1" fillId="0" borderId="49" xfId="4" applyNumberFormat="1" applyFont="1" applyBorder="1" applyAlignment="1">
      <alignment vertical="center" wrapText="1"/>
    </xf>
    <xf numFmtId="165" fontId="12" fillId="0" borderId="45" xfId="4" applyNumberFormat="1" applyFont="1" applyBorder="1" applyAlignment="1">
      <alignment vertical="center" wrapText="1"/>
    </xf>
    <xf numFmtId="165" fontId="1" fillId="0" borderId="50" xfId="4" applyNumberFormat="1" applyFont="1" applyBorder="1" applyAlignment="1">
      <alignment vertical="center" wrapText="1"/>
    </xf>
    <xf numFmtId="0" fontId="2" fillId="2" borderId="46" xfId="3" applyFont="1" applyFill="1" applyBorder="1" applyAlignment="1">
      <alignment horizontal="center" vertical="center" wrapText="1"/>
    </xf>
    <xf numFmtId="0" fontId="2" fillId="2" borderId="51" xfId="3" applyFont="1" applyFill="1" applyBorder="1" applyAlignment="1">
      <alignment horizontal="center" vertical="center" wrapText="1"/>
    </xf>
    <xf numFmtId="0" fontId="2" fillId="2" borderId="47" xfId="3" applyFont="1" applyFill="1" applyBorder="1" applyAlignment="1">
      <alignment horizontal="center" vertical="center" wrapText="1"/>
    </xf>
    <xf numFmtId="0" fontId="2" fillId="2" borderId="24" xfId="3" applyFont="1" applyFill="1" applyBorder="1" applyAlignment="1">
      <alignment horizontal="center" vertical="center" wrapText="1"/>
    </xf>
    <xf numFmtId="0" fontId="10" fillId="2" borderId="32" xfId="3" applyFont="1" applyFill="1" applyBorder="1" applyAlignment="1">
      <alignment horizontal="center" vertical="center" wrapText="1"/>
    </xf>
    <xf numFmtId="0" fontId="10" fillId="2" borderId="49" xfId="3" applyFont="1" applyFill="1" applyBorder="1" applyAlignment="1">
      <alignment horizontal="center" vertical="center" wrapText="1"/>
    </xf>
    <xf numFmtId="0" fontId="10" fillId="2" borderId="52" xfId="3" applyFont="1" applyFill="1" applyBorder="1" applyAlignment="1">
      <alignment horizontal="center" vertical="center" wrapText="1"/>
    </xf>
    <xf numFmtId="0" fontId="11" fillId="0" borderId="0" xfId="3" applyFont="1" applyAlignment="1">
      <alignment vertical="center"/>
    </xf>
    <xf numFmtId="165" fontId="11" fillId="2" borderId="46" xfId="1" applyNumberFormat="1" applyFont="1" applyFill="1" applyBorder="1" applyAlignment="1">
      <alignment vertical="center"/>
    </xf>
    <xf numFmtId="165" fontId="11" fillId="2" borderId="47" xfId="1" applyNumberFormat="1" applyFont="1" applyFill="1" applyBorder="1" applyAlignment="1">
      <alignment vertical="center" wrapText="1"/>
    </xf>
    <xf numFmtId="165" fontId="11" fillId="2" borderId="24" xfId="3" applyNumberFormat="1" applyFont="1" applyFill="1" applyBorder="1" applyAlignment="1">
      <alignment horizontal="right" vertical="center"/>
    </xf>
    <xf numFmtId="0" fontId="11" fillId="2" borderId="38" xfId="3" applyFont="1" applyFill="1" applyBorder="1" applyAlignment="1">
      <alignment horizontal="left" vertical="center"/>
    </xf>
    <xf numFmtId="0" fontId="11" fillId="2" borderId="39" xfId="3" applyFont="1" applyFill="1" applyBorder="1" applyAlignment="1">
      <alignment horizontal="left" vertical="center"/>
    </xf>
    <xf numFmtId="0" fontId="2" fillId="0" borderId="0" xfId="3" applyFont="1" applyAlignment="1">
      <alignment vertical="center"/>
    </xf>
    <xf numFmtId="165" fontId="2" fillId="3" borderId="44" xfId="1" applyNumberFormat="1" applyFont="1" applyFill="1" applyBorder="1" applyAlignment="1">
      <alignment vertical="center"/>
    </xf>
    <xf numFmtId="165" fontId="2" fillId="3" borderId="48" xfId="1" applyNumberFormat="1" applyFont="1" applyFill="1" applyBorder="1" applyAlignment="1">
      <alignment vertical="center"/>
    </xf>
    <xf numFmtId="165" fontId="2" fillId="3" borderId="28" xfId="3" applyNumberFormat="1" applyFont="1" applyFill="1" applyBorder="1" applyAlignment="1">
      <alignment horizontal="right" vertical="center"/>
    </xf>
    <xf numFmtId="0" fontId="2" fillId="3" borderId="8" xfId="3" applyFont="1" applyFill="1" applyBorder="1" applyAlignment="1">
      <alignment horizontal="left" vertical="center"/>
    </xf>
    <xf numFmtId="0" fontId="2" fillId="3" borderId="27" xfId="3" applyFont="1" applyFill="1" applyBorder="1" applyAlignment="1">
      <alignment horizontal="left" vertical="center"/>
    </xf>
    <xf numFmtId="165" fontId="12" fillId="0" borderId="44" xfId="1" applyNumberFormat="1" applyFont="1" applyBorder="1" applyAlignment="1">
      <alignment vertical="center"/>
    </xf>
    <xf numFmtId="165" fontId="1" fillId="0" borderId="48" xfId="1" applyNumberFormat="1" applyFont="1" applyBorder="1" applyAlignment="1">
      <alignment vertical="center"/>
    </xf>
    <xf numFmtId="0" fontId="1" fillId="0" borderId="28" xfId="3" applyFont="1" applyBorder="1" applyAlignment="1">
      <alignment horizontal="right" vertical="center"/>
    </xf>
    <xf numFmtId="0" fontId="1" fillId="0" borderId="8" xfId="3" applyFont="1" applyBorder="1" applyAlignment="1">
      <alignment horizontal="left" vertical="center"/>
    </xf>
    <xf numFmtId="0" fontId="1" fillId="0" borderId="27" xfId="3" applyFont="1" applyBorder="1" applyAlignment="1">
      <alignment horizontal="left" vertical="center"/>
    </xf>
    <xf numFmtId="165" fontId="1" fillId="0" borderId="28" xfId="3" applyNumberFormat="1" applyFont="1" applyBorder="1" applyAlignment="1">
      <alignment horizontal="right" vertical="center"/>
    </xf>
    <xf numFmtId="0" fontId="1" fillId="0" borderId="0" xfId="3" applyFont="1" applyAlignment="1">
      <alignment vertical="center"/>
    </xf>
    <xf numFmtId="165" fontId="1" fillId="0" borderId="31" xfId="3" applyNumberFormat="1" applyFont="1" applyBorder="1" applyAlignment="1">
      <alignment horizontal="right" vertical="center"/>
    </xf>
    <xf numFmtId="0" fontId="1" fillId="0" borderId="40" xfId="3" applyFont="1" applyBorder="1" applyAlignment="1">
      <alignment horizontal="left" vertical="center"/>
    </xf>
    <xf numFmtId="0" fontId="1" fillId="0" borderId="42" xfId="3" applyFont="1" applyBorder="1" applyAlignment="1">
      <alignment horizontal="left" vertical="center"/>
    </xf>
    <xf numFmtId="0" fontId="11" fillId="2" borderId="35" xfId="3" applyFont="1" applyFill="1" applyBorder="1" applyAlignment="1">
      <alignment horizontal="left" vertical="center" wrapText="1"/>
    </xf>
    <xf numFmtId="0" fontId="11" fillId="2" borderId="10" xfId="3" applyFont="1" applyFill="1" applyBorder="1" applyAlignment="1">
      <alignment horizontal="left" vertical="center" wrapText="1"/>
    </xf>
    <xf numFmtId="0" fontId="10" fillId="2" borderId="53" xfId="3" applyFont="1" applyFill="1" applyBorder="1" applyAlignment="1">
      <alignment horizontal="center" vertical="center" wrapText="1"/>
    </xf>
    <xf numFmtId="0" fontId="11" fillId="2" borderId="18" xfId="3" applyFont="1" applyFill="1" applyBorder="1" applyAlignment="1">
      <alignment horizontal="left" vertical="center" wrapText="1"/>
    </xf>
    <xf numFmtId="0" fontId="11" fillId="2" borderId="16" xfId="3" applyFont="1" applyFill="1" applyBorder="1" applyAlignment="1">
      <alignment horizontal="left" vertical="center" wrapText="1"/>
    </xf>
    <xf numFmtId="165" fontId="10" fillId="0" borderId="0" xfId="4" applyNumberFormat="1" applyFont="1" applyFill="1" applyBorder="1" applyAlignment="1">
      <alignment vertical="center" wrapText="1"/>
    </xf>
    <xf numFmtId="165" fontId="13" fillId="0" borderId="0" xfId="4" applyNumberFormat="1" applyFont="1" applyFill="1" applyBorder="1" applyAlignment="1">
      <alignment vertical="center" wrapText="1"/>
    </xf>
    <xf numFmtId="165" fontId="12" fillId="0" borderId="26" xfId="4" applyNumberFormat="1" applyFont="1" applyBorder="1" applyAlignment="1">
      <alignment vertical="center" wrapText="1"/>
    </xf>
    <xf numFmtId="165" fontId="12" fillId="0" borderId="27" xfId="4" applyNumberFormat="1" applyFont="1" applyBorder="1" applyAlignment="1">
      <alignment vertical="center" wrapText="1"/>
    </xf>
    <xf numFmtId="165" fontId="1" fillId="0" borderId="8" xfId="4" applyNumberFormat="1" applyFont="1" applyBorder="1" applyAlignment="1">
      <alignment vertical="center" wrapText="1"/>
    </xf>
    <xf numFmtId="165" fontId="1" fillId="0" borderId="26" xfId="4" applyNumberFormat="1" applyFont="1" applyBorder="1" applyAlignment="1">
      <alignment vertical="center" wrapText="1"/>
    </xf>
    <xf numFmtId="165" fontId="2" fillId="3" borderId="28" xfId="4" applyNumberFormat="1" applyFont="1" applyFill="1" applyBorder="1" applyAlignment="1">
      <alignment vertical="center" wrapText="1"/>
    </xf>
    <xf numFmtId="165" fontId="12" fillId="0" borderId="31" xfId="4" applyNumberFormat="1" applyFont="1" applyBorder="1" applyAlignment="1">
      <alignment vertical="center" wrapText="1"/>
    </xf>
    <xf numFmtId="165" fontId="11" fillId="2" borderId="24" xfId="4" applyNumberFormat="1" applyFont="1" applyFill="1" applyBorder="1" applyAlignment="1">
      <alignment vertical="center" wrapText="1"/>
    </xf>
    <xf numFmtId="165" fontId="12" fillId="0" borderId="28" xfId="4" applyNumberFormat="1" applyFont="1" applyBorder="1" applyAlignment="1">
      <alignment vertical="center" wrapText="1"/>
    </xf>
    <xf numFmtId="165" fontId="12" fillId="0" borderId="44" xfId="4" applyNumberFormat="1" applyFont="1" applyBorder="1" applyAlignment="1">
      <alignment vertical="center" wrapText="1"/>
    </xf>
    <xf numFmtId="165" fontId="12" fillId="0" borderId="48" xfId="4" applyNumberFormat="1" applyFont="1" applyBorder="1" applyAlignment="1">
      <alignment vertical="center" wrapText="1"/>
    </xf>
    <xf numFmtId="165" fontId="11" fillId="2" borderId="24" xfId="1" applyNumberFormat="1" applyFont="1" applyFill="1" applyBorder="1" applyAlignment="1">
      <alignment vertical="center"/>
    </xf>
    <xf numFmtId="165" fontId="2" fillId="3" borderId="28" xfId="1" applyNumberFormat="1" applyFont="1" applyFill="1" applyBorder="1" applyAlignment="1">
      <alignment vertical="center"/>
    </xf>
    <xf numFmtId="165" fontId="12" fillId="0" borderId="28" xfId="1" applyNumberFormat="1" applyFont="1" applyBorder="1" applyAlignment="1">
      <alignment vertical="center"/>
    </xf>
    <xf numFmtId="165" fontId="12" fillId="0" borderId="43" xfId="4" applyNumberFormat="1" applyFont="1" applyFill="1" applyBorder="1" applyAlignment="1">
      <alignment vertical="center" wrapText="1"/>
    </xf>
    <xf numFmtId="165" fontId="1" fillId="0" borderId="49" xfId="4" applyNumberFormat="1" applyFont="1" applyFill="1" applyBorder="1" applyAlignment="1">
      <alignment vertical="center" wrapText="1"/>
    </xf>
    <xf numFmtId="165" fontId="12" fillId="0" borderId="31" xfId="4" applyNumberFormat="1" applyFont="1" applyFill="1" applyBorder="1" applyAlignment="1">
      <alignment vertical="center" wrapText="1"/>
    </xf>
    <xf numFmtId="165" fontId="1" fillId="0" borderId="25" xfId="4" applyNumberFormat="1" applyFont="1" applyBorder="1" applyAlignment="1">
      <alignment vertical="center" wrapText="1"/>
    </xf>
    <xf numFmtId="165" fontId="11" fillId="2" borderId="23" xfId="1" applyNumberFormat="1" applyFont="1" applyFill="1" applyBorder="1" applyAlignment="1">
      <alignment vertical="center"/>
    </xf>
    <xf numFmtId="165" fontId="14" fillId="3" borderId="28" xfId="3" applyNumberFormat="1" applyFont="1" applyFill="1" applyBorder="1" applyAlignment="1">
      <alignment horizontal="right" vertical="center"/>
    </xf>
    <xf numFmtId="165" fontId="15" fillId="0" borderId="0" xfId="4" applyNumberFormat="1" applyFont="1" applyFill="1" applyBorder="1" applyAlignment="1">
      <alignment vertical="center" wrapText="1"/>
    </xf>
    <xf numFmtId="165" fontId="11" fillId="2" borderId="35" xfId="4" applyNumberFormat="1" applyFont="1" applyFill="1" applyBorder="1" applyAlignment="1">
      <alignment vertical="center" wrapText="1"/>
    </xf>
    <xf numFmtId="165" fontId="11" fillId="2" borderId="20" xfId="4" applyNumberFormat="1" applyFont="1" applyFill="1" applyBorder="1" applyAlignment="1">
      <alignment vertical="center" wrapText="1"/>
    </xf>
    <xf numFmtId="165" fontId="11" fillId="2" borderId="10" xfId="4" applyNumberFormat="1" applyFont="1" applyFill="1" applyBorder="1" applyAlignment="1">
      <alignment vertical="center" wrapText="1"/>
    </xf>
    <xf numFmtId="0" fontId="11" fillId="2" borderId="35" xfId="3" applyFont="1" applyFill="1" applyBorder="1" applyAlignment="1">
      <alignment vertical="center" wrapText="1"/>
    </xf>
    <xf numFmtId="0" fontId="11" fillId="2" borderId="10" xfId="3" applyFont="1" applyFill="1" applyBorder="1" applyAlignment="1">
      <alignment vertical="center" wrapText="1"/>
    </xf>
    <xf numFmtId="165" fontId="16" fillId="0" borderId="0" xfId="4" applyNumberFormat="1" applyFont="1" applyFill="1" applyBorder="1" applyAlignment="1">
      <alignment vertical="center" wrapText="1"/>
    </xf>
    <xf numFmtId="165" fontId="2" fillId="3" borderId="35" xfId="4" applyNumberFormat="1" applyFont="1" applyFill="1" applyBorder="1" applyAlignment="1">
      <alignment vertical="center" wrapText="1"/>
    </xf>
    <xf numFmtId="165" fontId="2" fillId="3" borderId="20" xfId="4" applyNumberFormat="1" applyFont="1" applyFill="1" applyBorder="1" applyAlignment="1">
      <alignment vertical="center" wrapText="1"/>
    </xf>
    <xf numFmtId="165" fontId="2" fillId="3" borderId="10" xfId="4" applyNumberFormat="1" applyFont="1" applyFill="1" applyBorder="1" applyAlignment="1">
      <alignment vertical="center" wrapText="1"/>
    </xf>
    <xf numFmtId="0" fontId="2" fillId="3" borderId="38" xfId="3" applyFont="1" applyFill="1" applyBorder="1" applyAlignment="1">
      <alignment vertical="center" wrapText="1"/>
    </xf>
    <xf numFmtId="0" fontId="2" fillId="3" borderId="39" xfId="3" applyFont="1" applyFill="1" applyBorder="1" applyAlignment="1">
      <alignment vertical="center" wrapText="1"/>
    </xf>
    <xf numFmtId="165" fontId="3" fillId="0" borderId="0" xfId="4" applyNumberFormat="1" applyFont="1" applyFill="1" applyBorder="1" applyAlignment="1">
      <alignment vertical="center" wrapText="1"/>
    </xf>
    <xf numFmtId="165" fontId="2" fillId="3" borderId="17" xfId="4" applyNumberFormat="1" applyFont="1" applyFill="1" applyBorder="1" applyAlignment="1">
      <alignment vertical="center" wrapText="1"/>
    </xf>
    <xf numFmtId="165" fontId="2" fillId="3" borderId="30" xfId="4" applyNumberFormat="1" applyFont="1" applyFill="1" applyBorder="1" applyAlignment="1">
      <alignment vertical="center" wrapText="1"/>
    </xf>
    <xf numFmtId="165" fontId="2" fillId="3" borderId="33" xfId="4" applyNumberFormat="1" applyFont="1" applyFill="1" applyBorder="1" applyAlignment="1">
      <alignment vertical="center" wrapText="1"/>
    </xf>
    <xf numFmtId="165" fontId="17" fillId="0" borderId="0" xfId="4" applyNumberFormat="1" applyFont="1" applyFill="1" applyBorder="1" applyAlignment="1">
      <alignment vertical="center" wrapText="1"/>
    </xf>
    <xf numFmtId="165" fontId="14" fillId="0" borderId="0" xfId="4" applyNumberFormat="1" applyFont="1" applyFill="1" applyBorder="1" applyAlignment="1">
      <alignment vertical="center" wrapText="1"/>
    </xf>
    <xf numFmtId="0" fontId="2" fillId="2" borderId="54" xfId="3" applyFont="1" applyFill="1" applyBorder="1" applyAlignment="1">
      <alignment horizontal="center" vertical="center" wrapText="1"/>
    </xf>
    <xf numFmtId="0" fontId="9" fillId="0" borderId="0" xfId="3" applyFont="1" applyAlignment="1">
      <alignment vertical="center" wrapText="1"/>
    </xf>
    <xf numFmtId="165" fontId="12" fillId="0" borderId="17" xfId="4" applyNumberFormat="1" applyFont="1" applyBorder="1" applyAlignment="1">
      <alignment vertical="center" wrapText="1"/>
    </xf>
    <xf numFmtId="165" fontId="12" fillId="0" borderId="44" xfId="4" applyNumberFormat="1" applyFont="1" applyFill="1" applyBorder="1" applyAlignment="1">
      <alignment vertical="center" wrapText="1"/>
    </xf>
    <xf numFmtId="165" fontId="12" fillId="0" borderId="48" xfId="4" applyNumberFormat="1" applyFont="1" applyFill="1" applyBorder="1" applyAlignment="1">
      <alignment vertical="center" wrapText="1"/>
    </xf>
    <xf numFmtId="165" fontId="12" fillId="0" borderId="28" xfId="4" applyNumberFormat="1" applyFont="1" applyFill="1" applyBorder="1" applyAlignment="1">
      <alignment vertical="center" wrapText="1"/>
    </xf>
    <xf numFmtId="165" fontId="12" fillId="0" borderId="52" xfId="4" applyNumberFormat="1" applyFont="1" applyBorder="1" applyAlignment="1">
      <alignment vertical="center" wrapText="1"/>
    </xf>
    <xf numFmtId="165" fontId="11" fillId="2" borderId="38" xfId="1" applyNumberFormat="1" applyFont="1" applyFill="1" applyBorder="1" applyAlignment="1">
      <alignment vertical="center"/>
    </xf>
    <xf numFmtId="165" fontId="10" fillId="3" borderId="8" xfId="4" applyNumberFormat="1" applyFont="1" applyFill="1" applyBorder="1" applyAlignment="1">
      <alignment vertical="center" wrapText="1"/>
    </xf>
    <xf numFmtId="165" fontId="10" fillId="3" borderId="26" xfId="4" applyNumberFormat="1" applyFont="1" applyFill="1" applyBorder="1" applyAlignment="1">
      <alignment vertical="center" wrapText="1"/>
    </xf>
    <xf numFmtId="165" fontId="10" fillId="3" borderId="27" xfId="4" applyNumberFormat="1" applyFont="1" applyFill="1" applyBorder="1" applyAlignment="1">
      <alignment vertical="center" wrapText="1"/>
    </xf>
    <xf numFmtId="165" fontId="9" fillId="0" borderId="17" xfId="4" applyNumberFormat="1" applyFont="1" applyBorder="1" applyAlignment="1">
      <alignment vertical="center" wrapText="1"/>
    </xf>
    <xf numFmtId="165" fontId="9" fillId="0" borderId="30" xfId="4" applyNumberFormat="1" applyFont="1" applyBorder="1" applyAlignment="1">
      <alignment vertical="center" wrapText="1"/>
    </xf>
    <xf numFmtId="165" fontId="9" fillId="0" borderId="33" xfId="4" applyNumberFormat="1" applyFont="1" applyBorder="1" applyAlignment="1">
      <alignment vertical="center" wrapText="1"/>
    </xf>
    <xf numFmtId="0" fontId="3" fillId="0" borderId="8" xfId="3" applyFont="1" applyBorder="1" applyAlignment="1">
      <alignment horizontal="left" vertical="center" wrapText="1"/>
    </xf>
    <xf numFmtId="0" fontId="3" fillId="0" borderId="27" xfId="3" applyFont="1" applyBorder="1" applyAlignment="1">
      <alignment horizontal="left" vertical="center" wrapText="1"/>
    </xf>
    <xf numFmtId="165" fontId="1" fillId="0" borderId="17" xfId="4" applyNumberFormat="1" applyFont="1" applyFill="1" applyBorder="1" applyAlignment="1">
      <alignment vertical="center" wrapText="1"/>
    </xf>
    <xf numFmtId="165" fontId="1" fillId="0" borderId="30" xfId="4" applyNumberFormat="1" applyFont="1" applyFill="1" applyBorder="1" applyAlignment="1">
      <alignment vertical="center" wrapText="1"/>
    </xf>
    <xf numFmtId="165" fontId="1" fillId="0" borderId="33" xfId="4" applyNumberFormat="1" applyFont="1" applyFill="1" applyBorder="1" applyAlignment="1">
      <alignment vertical="center" wrapText="1"/>
    </xf>
    <xf numFmtId="165" fontId="2" fillId="3" borderId="25" xfId="4" applyNumberFormat="1" applyFont="1" applyFill="1" applyBorder="1" applyAlignment="1">
      <alignment vertical="center" wrapText="1"/>
    </xf>
    <xf numFmtId="0" fontId="1" fillId="0" borderId="48" xfId="3" applyFont="1" applyBorder="1" applyAlignment="1">
      <alignment vertical="center" wrapText="1"/>
    </xf>
    <xf numFmtId="165" fontId="1" fillId="0" borderId="31" xfId="4" applyNumberFormat="1" applyFont="1" applyBorder="1" applyAlignment="1">
      <alignment vertical="center" wrapText="1"/>
    </xf>
    <xf numFmtId="165" fontId="1" fillId="0" borderId="0" xfId="4" applyNumberFormat="1" applyFont="1" applyFill="1" applyBorder="1" applyAlignment="1">
      <alignment vertical="center" wrapText="1"/>
    </xf>
    <xf numFmtId="0" fontId="10" fillId="2" borderId="38" xfId="3" applyFont="1" applyFill="1" applyBorder="1" applyAlignment="1">
      <alignment horizontal="center" vertical="center" wrapText="1"/>
    </xf>
    <xf numFmtId="0" fontId="10" fillId="2" borderId="23" xfId="3" applyFont="1" applyFill="1" applyBorder="1" applyAlignment="1">
      <alignment horizontal="center" vertical="center" wrapText="1"/>
    </xf>
    <xf numFmtId="0" fontId="10" fillId="2" borderId="39" xfId="3" applyFont="1" applyFill="1" applyBorder="1" applyAlignment="1">
      <alignment horizontal="center" vertical="center" wrapText="1"/>
    </xf>
    <xf numFmtId="165" fontId="9" fillId="0" borderId="0" xfId="4" applyNumberFormat="1" applyFont="1" applyFill="1" applyBorder="1" applyAlignment="1">
      <alignment vertical="center" wrapText="1"/>
    </xf>
    <xf numFmtId="165" fontId="12" fillId="0" borderId="49" xfId="4" applyNumberFormat="1" applyFont="1" applyBorder="1" applyAlignment="1">
      <alignment vertical="center" wrapText="1"/>
    </xf>
    <xf numFmtId="165" fontId="1" fillId="0" borderId="28" xfId="4" applyNumberFormat="1" applyFont="1" applyBorder="1" applyAlignment="1">
      <alignment vertical="center" wrapText="1"/>
    </xf>
    <xf numFmtId="0" fontId="1" fillId="0" borderId="8" xfId="3" applyFont="1" applyBorder="1" applyAlignment="1">
      <alignment vertical="center" wrapText="1"/>
    </xf>
    <xf numFmtId="0" fontId="1" fillId="0" borderId="27" xfId="3" applyFont="1" applyBorder="1" applyAlignment="1">
      <alignment vertical="center" wrapText="1"/>
    </xf>
    <xf numFmtId="165" fontId="1" fillId="0" borderId="52" xfId="4" applyNumberFormat="1" applyFont="1" applyBorder="1" applyAlignment="1">
      <alignment vertical="center" wrapText="1"/>
    </xf>
    <xf numFmtId="0" fontId="18" fillId="0" borderId="0" xfId="3" applyFont="1" applyAlignment="1">
      <alignment vertical="center"/>
    </xf>
    <xf numFmtId="164" fontId="10" fillId="0" borderId="0" xfId="4" applyNumberFormat="1" applyFont="1" applyFill="1" applyBorder="1" applyAlignment="1">
      <alignment vertical="center" wrapText="1"/>
    </xf>
    <xf numFmtId="166" fontId="18" fillId="0" borderId="0" xfId="4" applyNumberFormat="1" applyFont="1" applyFill="1" applyBorder="1" applyAlignment="1">
      <alignment vertical="center" wrapText="1"/>
    </xf>
    <xf numFmtId="0" fontId="10" fillId="0" borderId="19" xfId="3" applyFont="1" applyBorder="1" applyAlignment="1">
      <alignment vertical="center" wrapText="1"/>
    </xf>
    <xf numFmtId="165" fontId="19" fillId="0" borderId="0" xfId="4" applyNumberFormat="1" applyFont="1" applyFill="1" applyBorder="1" applyAlignment="1">
      <alignment vertical="center" wrapText="1"/>
    </xf>
    <xf numFmtId="165" fontId="2" fillId="3" borderId="14" xfId="4" applyNumberFormat="1" applyFont="1" applyFill="1" applyBorder="1" applyAlignment="1">
      <alignment vertical="center" wrapText="1"/>
    </xf>
    <xf numFmtId="165" fontId="11" fillId="2" borderId="51" xfId="4" applyNumberFormat="1" applyFont="1" applyFill="1" applyBorder="1" applyAlignment="1">
      <alignment vertical="center" wrapText="1"/>
    </xf>
    <xf numFmtId="165" fontId="11" fillId="2" borderId="24" xfId="3" applyNumberFormat="1" applyFont="1" applyFill="1" applyBorder="1" applyAlignment="1">
      <alignment vertical="center" wrapText="1"/>
    </xf>
    <xf numFmtId="165" fontId="16" fillId="0" borderId="48" xfId="4" applyNumberFormat="1" applyFont="1" applyBorder="1" applyAlignment="1">
      <alignment vertical="center" wrapText="1"/>
    </xf>
    <xf numFmtId="165" fontId="2" fillId="3" borderId="28" xfId="3" applyNumberFormat="1" applyFont="1" applyFill="1" applyBorder="1" applyAlignment="1">
      <alignment vertical="center" wrapText="1"/>
    </xf>
    <xf numFmtId="0" fontId="2" fillId="2" borderId="52" xfId="3" applyFont="1" applyFill="1" applyBorder="1" applyAlignment="1">
      <alignment horizontal="center" vertical="center" wrapText="1"/>
    </xf>
  </cellXfs>
  <cellStyles count="5">
    <cellStyle name="Comma" xfId="1" builtinId="3"/>
    <cellStyle name="Comma 5" xfId="4" xr:uid="{3D83DA6C-C5CD-4068-B4A9-B36550B2C7F5}"/>
    <cellStyle name="Normal" xfId="0" builtinId="0"/>
    <cellStyle name="Normal 2" xfId="2" xr:uid="{85A71DC6-2C38-4FB6-8116-B84BC2AF3633}"/>
    <cellStyle name="Normal 7" xfId="3" xr:uid="{D3507ECD-938E-494F-94D2-446E7426E835}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inancial%20Control\Budgetary%20Control%20and%20Reporting\Budget%20Documents\2022-23%202nd%20Supplementary%20Budget%20-%20Feb%20'23\2022-23%202nd%20Supp%20Budget-%20%20Working%20Do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ll%202020-21%20Planning%20and%20Budget%20Files\2020-21%20Transport%20Policy%20Planning%20&amp;%20Partnership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opkinsL\Objective\Objects\2019-20%20Draft%20Budget%20-%20Working%20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of Finance (E)"/>
      <sheetName val="Sources of Finance (W)"/>
      <sheetName val="DEL Record &amp; Tax Info"/>
      <sheetName val="Capital Borrowing"/>
      <sheetName val="Summary"/>
      <sheetName val="Crynodeb"/>
      <sheetName val="BEL Tables with Nos. (E)"/>
      <sheetName val="BEL Tables"/>
      <sheetName val="Tablau BEL"/>
      <sheetName val="Data Input Sheet (A3)"/>
      <sheetName val="Recon - Mvmt Totals"/>
      <sheetName val="Reserves Calc"/>
      <sheetName val="Reserve Movements"/>
      <sheetName val="Pivot (1)"/>
      <sheetName val="AME"/>
      <sheetName val="Non-Cash DEL"/>
      <sheetName val="IFRS 16"/>
      <sheetName val="FT Postings"/>
      <sheetName val="OBs &amp; EC"/>
      <sheetName val="Direct Charges"/>
      <sheetName val="Table 1.0 (E)"/>
      <sheetName val="Table 1.0 (W)"/>
      <sheetName val="Table 1.1 (E)"/>
      <sheetName val="Table 1.1 (W)"/>
      <sheetName val="Table 1.2 (E)"/>
      <sheetName val="Table 1.2 (W)"/>
      <sheetName val="Table 1.3 (E)"/>
      <sheetName val="Table 1.3 (W)"/>
      <sheetName val="Table 1.4 (E)"/>
      <sheetName val="Table 1.4 (W)"/>
      <sheetName val="Annex A (E)"/>
      <sheetName val="Annex A (W)"/>
      <sheetName val="Annex B (E)"/>
      <sheetName val="Annex B (W)"/>
      <sheetName val="Investment Mapping (E)"/>
      <sheetName val="Investment Mapping (W)"/>
      <sheetName val="IA Descri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2016"/>
      <sheetName val="Overview 2017"/>
      <sheetName val="Overview 2020"/>
      <sheetName val="Capital"/>
      <sheetName val="Revenue"/>
      <sheetName val="Priority Proj in Dev Cap"/>
      <sheetName val="Priority Proj in Dev Rev"/>
      <sheetName val="Finance Summary"/>
      <sheetName val="Perf summary"/>
      <sheetName val="Blank Row Rev"/>
      <sheetName val="Blank Row Cap"/>
      <sheetName val="Lists"/>
      <sheetName val="MAs"/>
      <sheetName val="WBS"/>
      <sheetName val="Overview_2016"/>
      <sheetName val="Overview_2017"/>
      <sheetName val="Overview_2020"/>
      <sheetName val="Priority_Proj_in_Dev_Cap"/>
      <sheetName val="Priority_Proj_in_Dev_Rev"/>
      <sheetName val="Finance_Summary"/>
      <sheetName val="Perf_summary"/>
      <sheetName val="Blank_Row_Rev"/>
      <sheetName val="Blank_Row_Cap"/>
      <sheetName val="Overview_20161"/>
      <sheetName val="Overview_20171"/>
      <sheetName val="Overview_20201"/>
      <sheetName val="Priority_Proj_in_Dev_Cap1"/>
      <sheetName val="Priority_Proj_in_Dev_Rev1"/>
      <sheetName val="Finance_Summary1"/>
      <sheetName val="Perf_summary1"/>
      <sheetName val="Blank_Row_Rev1"/>
      <sheetName val="Blank_Row_Cap1"/>
      <sheetName val="Overview_20162"/>
      <sheetName val="Overview_20172"/>
      <sheetName val="Overview_20202"/>
      <sheetName val="Priority_Proj_in_Dev_Cap2"/>
      <sheetName val="Priority_Proj_in_Dev_Rev2"/>
      <sheetName val="Finance_Summary2"/>
      <sheetName val="Perf_summary2"/>
      <sheetName val="Blank_Row_Rev2"/>
      <sheetName val="Blank_Row_Cap2"/>
      <sheetName val="Overview_20163"/>
      <sheetName val="Overview_20173"/>
      <sheetName val="Overview_20203"/>
      <sheetName val="Priority_Proj_in_Dev_Cap3"/>
      <sheetName val="Priority_Proj_in_Dev_Rev3"/>
      <sheetName val="Finance_Summary3"/>
      <sheetName val="Perf_summary3"/>
      <sheetName val="Blank_Row_Rev3"/>
      <sheetName val="Blank_Row_Cap3"/>
      <sheetName val="Overview_20164"/>
      <sheetName val="Overview_20174"/>
      <sheetName val="Overview_20204"/>
      <sheetName val="Priority_Proj_in_Dev_Cap4"/>
      <sheetName val="Priority_Proj_in_Dev_Rev4"/>
      <sheetName val="Finance_Summary4"/>
      <sheetName val="Perf_summary4"/>
      <sheetName val="Blank_Row_Rev4"/>
      <sheetName val="Blank_Row_Cap4"/>
      <sheetName val="Overview_20165"/>
      <sheetName val="Overview_20175"/>
      <sheetName val="Overview_20205"/>
      <sheetName val="Priority_Proj_in_Dev_Cap5"/>
      <sheetName val="Priority_Proj_in_Dev_Rev5"/>
      <sheetName val="Finance_Summary5"/>
      <sheetName val="Perf_summary5"/>
      <sheetName val="Blank_Row_Rev5"/>
      <sheetName val="Blank_Row_Cap5"/>
      <sheetName val="Overview_20166"/>
      <sheetName val="Overview_20176"/>
      <sheetName val="Overview_20206"/>
      <sheetName val="Priority_Proj_in_Dev_Cap6"/>
      <sheetName val="Priority_Proj_in_Dev_Rev6"/>
      <sheetName val="Finance_Summary6"/>
      <sheetName val="Perf_summary6"/>
      <sheetName val="Blank_Row_Rev6"/>
      <sheetName val="Blank_Row_Cap6"/>
      <sheetName val="Overview_20167"/>
      <sheetName val="Overview_20177"/>
      <sheetName val="Overview_20207"/>
      <sheetName val="Priority_Proj_in_Dev_Cap7"/>
      <sheetName val="Priority_Proj_in_Dev_Rev7"/>
      <sheetName val="Finance_Summary7"/>
      <sheetName val="Perf_summary7"/>
      <sheetName val="Blank_Row_Rev7"/>
      <sheetName val="Blank_Row_Cap7"/>
      <sheetName val="Overview_20168"/>
      <sheetName val="Overview_20178"/>
      <sheetName val="Overview_20208"/>
      <sheetName val="Priority_Proj_in_Dev_Cap8"/>
      <sheetName val="Priority_Proj_in_Dev_Rev8"/>
      <sheetName val="Finance_Summary8"/>
      <sheetName val="Perf_summary8"/>
      <sheetName val="Blank_Row_Rev8"/>
      <sheetName val="Blank_Row_Cap8"/>
      <sheetName val="Overview_20169"/>
      <sheetName val="Overview_20179"/>
      <sheetName val="Overview_20209"/>
      <sheetName val="Priority_Proj_in_Dev_Cap9"/>
      <sheetName val="Priority_Proj_in_Dev_Rev9"/>
      <sheetName val="Finance_Summary9"/>
      <sheetName val="Perf_summary9"/>
      <sheetName val="Blank_Row_Rev9"/>
      <sheetName val="Blank_Row_Cap9"/>
      <sheetName val="Overview_201618"/>
      <sheetName val="Overview_201718"/>
      <sheetName val="Overview_202018"/>
      <sheetName val="Priority_Proj_in_Dev_Cap18"/>
      <sheetName val="Priority_Proj_in_Dev_Rev18"/>
      <sheetName val="Finance_Summary18"/>
      <sheetName val="Perf_summary18"/>
      <sheetName val="Blank_Row_Rev18"/>
      <sheetName val="Blank_Row_Cap18"/>
      <sheetName val="Overview_201612"/>
      <sheetName val="Overview_201712"/>
      <sheetName val="Overview_202012"/>
      <sheetName val="Priority_Proj_in_Dev_Cap12"/>
      <sheetName val="Priority_Proj_in_Dev_Rev12"/>
      <sheetName val="Finance_Summary12"/>
      <sheetName val="Perf_summary12"/>
      <sheetName val="Blank_Row_Rev12"/>
      <sheetName val="Blank_Row_Cap12"/>
      <sheetName val="Overview_201610"/>
      <sheetName val="Overview_201710"/>
      <sheetName val="Overview_202010"/>
      <sheetName val="Priority_Proj_in_Dev_Cap10"/>
      <sheetName val="Priority_Proj_in_Dev_Rev10"/>
      <sheetName val="Finance_Summary10"/>
      <sheetName val="Perf_summary10"/>
      <sheetName val="Blank_Row_Rev10"/>
      <sheetName val="Blank_Row_Cap10"/>
      <sheetName val="Overview_201611"/>
      <sheetName val="Overview_201711"/>
      <sheetName val="Overview_202011"/>
      <sheetName val="Priority_Proj_in_Dev_Cap11"/>
      <sheetName val="Priority_Proj_in_Dev_Rev11"/>
      <sheetName val="Finance_Summary11"/>
      <sheetName val="Perf_summary11"/>
      <sheetName val="Blank_Row_Rev11"/>
      <sheetName val="Blank_Row_Cap11"/>
      <sheetName val="Overview_201613"/>
      <sheetName val="Overview_201713"/>
      <sheetName val="Overview_202013"/>
      <sheetName val="Priority_Proj_in_Dev_Cap13"/>
      <sheetName val="Priority_Proj_in_Dev_Rev13"/>
      <sheetName val="Finance_Summary13"/>
      <sheetName val="Perf_summary13"/>
      <sheetName val="Blank_Row_Rev13"/>
      <sheetName val="Blank_Row_Cap13"/>
      <sheetName val="Overview_201614"/>
      <sheetName val="Overview_201714"/>
      <sheetName val="Overview_202014"/>
      <sheetName val="Priority_Proj_in_Dev_Cap14"/>
      <sheetName val="Priority_Proj_in_Dev_Rev14"/>
      <sheetName val="Finance_Summary14"/>
      <sheetName val="Perf_summary14"/>
      <sheetName val="Blank_Row_Rev14"/>
      <sheetName val="Blank_Row_Cap14"/>
      <sheetName val="Overview_201615"/>
      <sheetName val="Overview_201715"/>
      <sheetName val="Overview_202015"/>
      <sheetName val="Priority_Proj_in_Dev_Cap15"/>
      <sheetName val="Priority_Proj_in_Dev_Rev15"/>
      <sheetName val="Finance_Summary15"/>
      <sheetName val="Perf_summary15"/>
      <sheetName val="Blank_Row_Rev15"/>
      <sheetName val="Blank_Row_Cap15"/>
      <sheetName val="Overview_201616"/>
      <sheetName val="Overview_201716"/>
      <sheetName val="Overview_202016"/>
      <sheetName val="Priority_Proj_in_Dev_Cap16"/>
      <sheetName val="Priority_Proj_in_Dev_Rev16"/>
      <sheetName val="Finance_Summary16"/>
      <sheetName val="Perf_summary16"/>
      <sheetName val="Blank_Row_Rev16"/>
      <sheetName val="Blank_Row_Cap16"/>
      <sheetName val="Overview_201617"/>
      <sheetName val="Overview_201717"/>
      <sheetName val="Overview_202017"/>
      <sheetName val="Priority_Proj_in_Dev_Cap17"/>
      <sheetName val="Priority_Proj_in_Dev_Rev17"/>
      <sheetName val="Finance_Summary17"/>
      <sheetName val="Perf_summary17"/>
      <sheetName val="Blank_Row_Rev17"/>
      <sheetName val="Blank_Row_Cap17"/>
      <sheetName val="Overview_201619"/>
      <sheetName val="Overview_201719"/>
      <sheetName val="Overview_202019"/>
      <sheetName val="Priority_Proj_in_Dev_Cap19"/>
      <sheetName val="Priority_Proj_in_Dev_Rev19"/>
      <sheetName val="Finance_Summary19"/>
      <sheetName val="Perf_summary19"/>
      <sheetName val="Blank_Row_Rev19"/>
      <sheetName val="Blank_Row_Cap19"/>
      <sheetName val="Overview_201621"/>
      <sheetName val="Overview_201721"/>
      <sheetName val="Overview_202021"/>
      <sheetName val="Priority_Proj_in_Dev_Cap21"/>
      <sheetName val="Priority_Proj_in_Dev_Rev21"/>
      <sheetName val="Finance_Summary21"/>
      <sheetName val="Perf_summary21"/>
      <sheetName val="Blank_Row_Rev21"/>
      <sheetName val="Blank_Row_Cap21"/>
      <sheetName val="Overview_201620"/>
      <sheetName val="Overview_201720"/>
      <sheetName val="Overview_202020"/>
      <sheetName val="Priority_Proj_in_Dev_Cap20"/>
      <sheetName val="Priority_Proj_in_Dev_Rev20"/>
      <sheetName val="Finance_Summary20"/>
      <sheetName val="Perf_summary20"/>
      <sheetName val="Blank_Row_Rev20"/>
      <sheetName val="Blank_Row_Cap20"/>
      <sheetName val="Overview_201622"/>
      <sheetName val="Overview_201722"/>
      <sheetName val="Overview_202022"/>
      <sheetName val="Priority_Proj_in_Dev_Cap22"/>
      <sheetName val="Priority_Proj_in_Dev_Rev22"/>
      <sheetName val="Finance_Summary22"/>
      <sheetName val="Perf_summary22"/>
      <sheetName val="Blank_Row_Rev22"/>
      <sheetName val="Blank_Row_Cap22"/>
      <sheetName val="Overview_201623"/>
      <sheetName val="Overview_201723"/>
      <sheetName val="Overview_202023"/>
      <sheetName val="Priority_Proj_in_Dev_Cap23"/>
      <sheetName val="Priority_Proj_in_Dev_Rev23"/>
      <sheetName val="Finance_Summary23"/>
      <sheetName val="Perf_summary23"/>
      <sheetName val="Blank_Row_Rev23"/>
      <sheetName val="Blank_Row_Cap23"/>
      <sheetName val="Overview_201625"/>
      <sheetName val="Overview_201725"/>
      <sheetName val="Overview_202025"/>
      <sheetName val="Priority_Proj_in_Dev_Cap25"/>
      <sheetName val="Priority_Proj_in_Dev_Rev25"/>
      <sheetName val="Finance_Summary25"/>
      <sheetName val="Perf_summary25"/>
      <sheetName val="Blank_Row_Rev25"/>
      <sheetName val="Blank_Row_Cap25"/>
      <sheetName val="Overview_201624"/>
      <sheetName val="Overview_201724"/>
      <sheetName val="Overview_202024"/>
      <sheetName val="Priority_Proj_in_Dev_Cap24"/>
      <sheetName val="Priority_Proj_in_Dev_Rev24"/>
      <sheetName val="Finance_Summary24"/>
      <sheetName val="Perf_summary24"/>
      <sheetName val="Blank_Row_Rev24"/>
      <sheetName val="Blank_Row_Cap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I2">
            <v>1872</v>
          </cell>
          <cell r="L2" t="str">
            <v>C</v>
          </cell>
        </row>
        <row r="3">
          <cell r="I3">
            <v>1880</v>
          </cell>
          <cell r="L3" t="str">
            <v>U</v>
          </cell>
        </row>
        <row r="4">
          <cell r="I4">
            <v>1881</v>
          </cell>
        </row>
        <row r="5">
          <cell r="I5">
            <v>1882</v>
          </cell>
        </row>
        <row r="6">
          <cell r="I6">
            <v>1884</v>
          </cell>
        </row>
        <row r="7">
          <cell r="I7">
            <v>1892</v>
          </cell>
        </row>
        <row r="8">
          <cell r="I8">
            <v>1895</v>
          </cell>
        </row>
        <row r="9">
          <cell r="I9">
            <v>2005</v>
          </cell>
        </row>
        <row r="10">
          <cell r="I10">
            <v>2030</v>
          </cell>
        </row>
        <row r="11">
          <cell r="I11">
            <v>2040</v>
          </cell>
        </row>
      </sheetData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of_Finance_(E)"/>
      <sheetName val="Sources_of_Finance_(W)"/>
      <sheetName val="DEL_Record_&amp;_Tax_Info"/>
      <sheetName val="Summary_(E)"/>
      <sheetName val="Summary_(W)"/>
      <sheetName val="BEL_Tables_with_Nos__(E)"/>
      <sheetName val="BEL_Tables_(E)"/>
      <sheetName val="BEL_Tables_(W)"/>
      <sheetName val="Data_Input_Sheet_(A3)"/>
      <sheetName val="Recon_-_Mvmt_Totals"/>
      <sheetName val="PfA_Mapping"/>
      <sheetName val="PfA_Mapping_Totals"/>
      <sheetName val="Reserves_Calc"/>
      <sheetName val="Reserve_Movements"/>
      <sheetName val="Pivot_(1)"/>
      <sheetName val="Summary_of_Changes"/>
      <sheetName val="Pivot_(2)"/>
      <sheetName val="AME"/>
      <sheetName val="Reserves_&amp;_HMT_Recs"/>
      <sheetName val="Reserves"/>
      <sheetName val="Table_1_0_(E)"/>
      <sheetName val="Table_1_0_(W)"/>
      <sheetName val="Table_1_1_(E)"/>
      <sheetName val="Table_1_1_(W)"/>
      <sheetName val="Table_1_2_(E)"/>
      <sheetName val="Table_1_2_(W)"/>
      <sheetName val="Table_1_3_(E)"/>
      <sheetName val="Table_1_3_(W)"/>
      <sheetName val="Table_1_4_(E)"/>
      <sheetName val="Table_1_4_(W)"/>
      <sheetName val="Annex_A_(E)"/>
      <sheetName val="Annex_A_(W)"/>
      <sheetName val="Annex_B_(E)"/>
      <sheetName val="Annex_B_(W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D354D-452C-4AC7-8745-79E09771E18D}">
  <sheetPr>
    <tabColor theme="6" tint="0.59999389629810485"/>
    <pageSetUpPr fitToPage="1"/>
  </sheetPr>
  <dimension ref="A1:K31"/>
  <sheetViews>
    <sheetView tabSelected="1" view="pageBreakPreview" zoomScale="72" zoomScaleNormal="50" zoomScaleSheetLayoutView="72" workbookViewId="0">
      <selection sqref="A1:H1"/>
    </sheetView>
  </sheetViews>
  <sheetFormatPr defaultColWidth="8.88671875" defaultRowHeight="20.25" x14ac:dyDescent="0.3"/>
  <cols>
    <col min="1" max="1" width="68" style="1" customWidth="1"/>
    <col min="2" max="8" width="16.88671875" style="1" customWidth="1"/>
    <col min="9" max="9" width="23.109375" style="1" customWidth="1"/>
    <col min="10" max="10" width="8.88671875" style="1"/>
    <col min="11" max="11" width="32.44140625" style="1" customWidth="1"/>
    <col min="12" max="16384" width="8.88671875" style="1"/>
  </cols>
  <sheetData>
    <row r="1" spans="1:11" ht="38.450000000000003" customHeight="1" thickBot="1" x14ac:dyDescent="0.35">
      <c r="A1" s="78" t="s">
        <v>26</v>
      </c>
      <c r="B1" s="77"/>
      <c r="C1" s="77"/>
      <c r="D1" s="77"/>
      <c r="E1" s="77"/>
      <c r="F1" s="77"/>
      <c r="G1" s="77"/>
      <c r="H1" s="82"/>
    </row>
    <row r="2" spans="1:11" ht="21" customHeight="1" thickBot="1" x14ac:dyDescent="0.35">
      <c r="A2" s="81"/>
      <c r="B2" s="80"/>
      <c r="C2" s="80"/>
      <c r="D2" s="80"/>
      <c r="E2" s="80"/>
      <c r="F2" s="80"/>
      <c r="G2" s="80"/>
      <c r="H2" s="79"/>
    </row>
    <row r="3" spans="1:11" ht="30" customHeight="1" thickBot="1" x14ac:dyDescent="0.35">
      <c r="A3" s="78" t="s">
        <v>25</v>
      </c>
      <c r="B3" s="77"/>
      <c r="C3" s="77"/>
      <c r="D3" s="77"/>
      <c r="E3" s="77"/>
      <c r="F3" s="76"/>
      <c r="G3" s="76"/>
      <c r="H3" s="75" t="s">
        <v>24</v>
      </c>
      <c r="K3" s="74"/>
    </row>
    <row r="4" spans="1:11" ht="21" customHeight="1" thickBot="1" x14ac:dyDescent="0.35">
      <c r="A4" s="73"/>
      <c r="B4" s="72"/>
      <c r="C4" s="72"/>
      <c r="D4" s="72"/>
      <c r="E4" s="72"/>
      <c r="F4" s="72"/>
      <c r="G4" s="72"/>
      <c r="H4" s="71"/>
    </row>
    <row r="5" spans="1:11" ht="30" customHeight="1" thickBot="1" x14ac:dyDescent="0.35">
      <c r="A5" s="14" t="s">
        <v>23</v>
      </c>
      <c r="B5" s="36" t="s">
        <v>13</v>
      </c>
      <c r="C5" s="39"/>
      <c r="D5" s="39"/>
      <c r="E5" s="39"/>
      <c r="F5" s="39"/>
      <c r="G5" s="39"/>
      <c r="H5" s="38"/>
    </row>
    <row r="6" spans="1:11" ht="30" customHeight="1" thickBot="1" x14ac:dyDescent="0.35">
      <c r="A6" s="70" t="s">
        <v>22</v>
      </c>
      <c r="B6" s="36" t="s">
        <v>11</v>
      </c>
      <c r="C6" s="39"/>
      <c r="D6" s="38"/>
      <c r="E6" s="36" t="s">
        <v>10</v>
      </c>
      <c r="F6" s="39"/>
      <c r="G6" s="38"/>
      <c r="H6" s="69" t="s">
        <v>9</v>
      </c>
    </row>
    <row r="7" spans="1:11" ht="48" customHeight="1" thickBot="1" x14ac:dyDescent="0.35">
      <c r="A7" s="68"/>
      <c r="B7" s="67" t="s">
        <v>21</v>
      </c>
      <c r="C7" s="65" t="s">
        <v>20</v>
      </c>
      <c r="D7" s="64" t="s">
        <v>19</v>
      </c>
      <c r="E7" s="66" t="s">
        <v>18</v>
      </c>
      <c r="F7" s="65" t="s">
        <v>17</v>
      </c>
      <c r="G7" s="64" t="s">
        <v>16</v>
      </c>
      <c r="H7" s="63"/>
    </row>
    <row r="8" spans="1:11" ht="30" customHeight="1" x14ac:dyDescent="0.3">
      <c r="A8" s="62" t="s">
        <v>8</v>
      </c>
      <c r="B8" s="61">
        <v>9871737</v>
      </c>
      <c r="C8" s="58">
        <v>284786</v>
      </c>
      <c r="D8" s="60">
        <v>10156523</v>
      </c>
      <c r="E8" s="59">
        <v>424747</v>
      </c>
      <c r="F8" s="58">
        <v>0</v>
      </c>
      <c r="G8" s="30">
        <v>424747</v>
      </c>
      <c r="H8" s="57">
        <v>10581270</v>
      </c>
    </row>
    <row r="9" spans="1:11" ht="30" customHeight="1" x14ac:dyDescent="0.3">
      <c r="A9" s="20" t="s">
        <v>7</v>
      </c>
      <c r="B9" s="54">
        <v>4595878</v>
      </c>
      <c r="C9" s="53">
        <v>454</v>
      </c>
      <c r="D9" s="52">
        <v>4596332</v>
      </c>
      <c r="E9" s="55">
        <v>224466</v>
      </c>
      <c r="F9" s="56">
        <v>-20</v>
      </c>
      <c r="G9" s="15">
        <v>224446</v>
      </c>
      <c r="H9" s="49">
        <v>4820778</v>
      </c>
    </row>
    <row r="10" spans="1:11" ht="30" customHeight="1" x14ac:dyDescent="0.3">
      <c r="A10" s="20" t="s">
        <v>469</v>
      </c>
      <c r="B10" s="54">
        <v>1793957</v>
      </c>
      <c r="C10" s="53">
        <v>210968</v>
      </c>
      <c r="D10" s="52">
        <v>2004925</v>
      </c>
      <c r="E10" s="55">
        <v>353848</v>
      </c>
      <c r="F10" s="53">
        <v>3327</v>
      </c>
      <c r="G10" s="15">
        <v>357175</v>
      </c>
      <c r="H10" s="49">
        <v>2362100</v>
      </c>
    </row>
    <row r="11" spans="1:11" ht="30" customHeight="1" x14ac:dyDescent="0.3">
      <c r="A11" s="20" t="s">
        <v>6</v>
      </c>
      <c r="B11" s="54">
        <v>865481</v>
      </c>
      <c r="C11" s="53">
        <v>341462</v>
      </c>
      <c r="D11" s="52">
        <v>1206943</v>
      </c>
      <c r="E11" s="55">
        <v>1690275</v>
      </c>
      <c r="F11" s="53">
        <v>69062</v>
      </c>
      <c r="G11" s="15">
        <v>1759337</v>
      </c>
      <c r="H11" s="49">
        <v>2966280</v>
      </c>
    </row>
    <row r="12" spans="1:11" ht="30" customHeight="1" x14ac:dyDescent="0.3">
      <c r="A12" s="20" t="s">
        <v>5</v>
      </c>
      <c r="B12" s="54">
        <v>389285</v>
      </c>
      <c r="C12" s="53">
        <v>17813</v>
      </c>
      <c r="D12" s="52">
        <v>407098</v>
      </c>
      <c r="E12" s="55">
        <v>119246</v>
      </c>
      <c r="F12" s="56">
        <v>-20709</v>
      </c>
      <c r="G12" s="15">
        <v>98537</v>
      </c>
      <c r="H12" s="49">
        <v>505635</v>
      </c>
    </row>
    <row r="13" spans="1:11" ht="30" customHeight="1" x14ac:dyDescent="0.3">
      <c r="A13" s="20" t="s">
        <v>4</v>
      </c>
      <c r="B13" s="54">
        <v>356610</v>
      </c>
      <c r="C13" s="53">
        <v>10817</v>
      </c>
      <c r="D13" s="52">
        <v>367427</v>
      </c>
      <c r="E13" s="55">
        <v>53645</v>
      </c>
      <c r="F13" s="53">
        <v>0</v>
      </c>
      <c r="G13" s="15">
        <v>53645</v>
      </c>
      <c r="H13" s="49">
        <v>421072</v>
      </c>
    </row>
    <row r="14" spans="1:11" ht="30" customHeight="1" x14ac:dyDescent="0.3">
      <c r="A14" s="20" t="s">
        <v>3</v>
      </c>
      <c r="B14" s="54">
        <v>222746</v>
      </c>
      <c r="C14" s="53">
        <v>240</v>
      </c>
      <c r="D14" s="52">
        <v>222986</v>
      </c>
      <c r="E14" s="55">
        <v>17155</v>
      </c>
      <c r="F14" s="53">
        <v>1496</v>
      </c>
      <c r="G14" s="15">
        <v>18651</v>
      </c>
      <c r="H14" s="49">
        <v>241637</v>
      </c>
    </row>
    <row r="15" spans="1:11" ht="30" customHeight="1" thickBot="1" x14ac:dyDescent="0.35">
      <c r="A15" s="20" t="s">
        <v>2</v>
      </c>
      <c r="B15" s="54">
        <v>329120</v>
      </c>
      <c r="C15" s="53">
        <v>20197</v>
      </c>
      <c r="D15" s="52">
        <v>349317</v>
      </c>
      <c r="E15" s="51">
        <v>10000</v>
      </c>
      <c r="F15" s="50">
        <v>0</v>
      </c>
      <c r="G15" s="15">
        <v>10000</v>
      </c>
      <c r="H15" s="49">
        <v>359317</v>
      </c>
    </row>
    <row r="16" spans="1:11" ht="30" customHeight="1" thickBot="1" x14ac:dyDescent="0.35">
      <c r="A16" s="48" t="s">
        <v>15</v>
      </c>
      <c r="B16" s="47">
        <v>18424814</v>
      </c>
      <c r="C16" s="46">
        <v>886737</v>
      </c>
      <c r="D16" s="10">
        <v>19311551</v>
      </c>
      <c r="E16" s="45">
        <v>2893382</v>
      </c>
      <c r="F16" s="44">
        <v>53156</v>
      </c>
      <c r="G16" s="10">
        <v>2946538</v>
      </c>
      <c r="H16" s="43">
        <v>22258089</v>
      </c>
    </row>
    <row r="17" spans="1:8" ht="21" customHeight="1" thickBot="1" x14ac:dyDescent="0.35">
      <c r="A17" s="42"/>
      <c r="B17" s="41"/>
      <c r="C17" s="41"/>
      <c r="D17" s="41"/>
      <c r="E17" s="41"/>
      <c r="F17" s="41"/>
      <c r="G17" s="41"/>
      <c r="H17" s="40"/>
    </row>
    <row r="18" spans="1:8" ht="30" customHeight="1" thickBot="1" x14ac:dyDescent="0.35">
      <c r="A18" s="14" t="s">
        <v>14</v>
      </c>
      <c r="B18" s="36" t="s">
        <v>13</v>
      </c>
      <c r="C18" s="39"/>
      <c r="D18" s="39"/>
      <c r="E18" s="39"/>
      <c r="F18" s="39"/>
      <c r="G18" s="39"/>
      <c r="H18" s="38"/>
    </row>
    <row r="19" spans="1:8" ht="30" customHeight="1" thickBot="1" x14ac:dyDescent="0.35">
      <c r="A19" s="14" t="s">
        <v>12</v>
      </c>
      <c r="B19" s="36"/>
      <c r="C19" s="35"/>
      <c r="D19" s="37" t="s">
        <v>11</v>
      </c>
      <c r="E19" s="36"/>
      <c r="F19" s="35"/>
      <c r="G19" s="34" t="s">
        <v>10</v>
      </c>
      <c r="H19" s="33" t="s">
        <v>9</v>
      </c>
    </row>
    <row r="20" spans="1:8" ht="30" customHeight="1" x14ac:dyDescent="0.3">
      <c r="A20" s="20" t="s">
        <v>8</v>
      </c>
      <c r="B20" s="32"/>
      <c r="C20" s="31"/>
      <c r="D20" s="30">
        <v>211676</v>
      </c>
      <c r="E20" s="29"/>
      <c r="F20" s="28"/>
      <c r="G20" s="15">
        <v>440</v>
      </c>
      <c r="H20" s="15">
        <v>212116</v>
      </c>
    </row>
    <row r="21" spans="1:8" ht="30" customHeight="1" x14ac:dyDescent="0.3">
      <c r="A21" s="20" t="s">
        <v>7</v>
      </c>
      <c r="B21" s="24"/>
      <c r="C21" s="23"/>
      <c r="D21" s="15">
        <v>1030453</v>
      </c>
      <c r="E21" s="22"/>
      <c r="F21" s="21"/>
      <c r="G21" s="15">
        <v>0</v>
      </c>
      <c r="H21" s="15">
        <v>1030453</v>
      </c>
    </row>
    <row r="22" spans="1:8" ht="30" customHeight="1" x14ac:dyDescent="0.3">
      <c r="A22" s="20" t="s">
        <v>469</v>
      </c>
      <c r="B22" s="24"/>
      <c r="C22" s="23"/>
      <c r="D22" s="27">
        <v>-608833</v>
      </c>
      <c r="E22" s="22"/>
      <c r="F22" s="21"/>
      <c r="G22" s="15">
        <v>1017402</v>
      </c>
      <c r="H22" s="15">
        <v>408569</v>
      </c>
    </row>
    <row r="23" spans="1:8" ht="30" customHeight="1" x14ac:dyDescent="0.3">
      <c r="A23" s="20" t="s">
        <v>6</v>
      </c>
      <c r="B23" s="24"/>
      <c r="C23" s="23"/>
      <c r="D23" s="27">
        <v>-20178</v>
      </c>
      <c r="E23" s="22"/>
      <c r="F23" s="21"/>
      <c r="G23" s="26">
        <v>0</v>
      </c>
      <c r="H23" s="25">
        <v>-20178</v>
      </c>
    </row>
    <row r="24" spans="1:8" ht="30" customHeight="1" x14ac:dyDescent="0.3">
      <c r="A24" s="20" t="s">
        <v>5</v>
      </c>
      <c r="B24" s="24"/>
      <c r="C24" s="23"/>
      <c r="D24" s="15">
        <v>58525</v>
      </c>
      <c r="E24" s="22"/>
      <c r="F24" s="21"/>
      <c r="G24" s="15">
        <v>0</v>
      </c>
      <c r="H24" s="15">
        <v>58525</v>
      </c>
    </row>
    <row r="25" spans="1:8" ht="30" customHeight="1" x14ac:dyDescent="0.3">
      <c r="A25" s="20" t="s">
        <v>4</v>
      </c>
      <c r="B25" s="24"/>
      <c r="C25" s="23"/>
      <c r="D25" s="15">
        <v>0</v>
      </c>
      <c r="E25" s="22"/>
      <c r="F25" s="21"/>
      <c r="G25" s="15">
        <v>0</v>
      </c>
      <c r="H25" s="15">
        <v>0</v>
      </c>
    </row>
    <row r="26" spans="1:8" ht="30" customHeight="1" x14ac:dyDescent="0.3">
      <c r="A26" s="20" t="s">
        <v>3</v>
      </c>
      <c r="B26" s="24"/>
      <c r="C26" s="23"/>
      <c r="D26" s="15">
        <v>25871</v>
      </c>
      <c r="E26" s="22"/>
      <c r="F26" s="21"/>
      <c r="G26" s="15">
        <v>0</v>
      </c>
      <c r="H26" s="15">
        <v>25871</v>
      </c>
    </row>
    <row r="27" spans="1:8" ht="30" customHeight="1" thickBot="1" x14ac:dyDescent="0.35">
      <c r="A27" s="20" t="s">
        <v>2</v>
      </c>
      <c r="B27" s="19"/>
      <c r="C27" s="18"/>
      <c r="D27" s="15">
        <v>3200</v>
      </c>
      <c r="E27" s="17"/>
      <c r="F27" s="16"/>
      <c r="G27" s="15">
        <v>0</v>
      </c>
      <c r="H27" s="15">
        <v>3200</v>
      </c>
    </row>
    <row r="28" spans="1:8" ht="30" customHeight="1" thickBot="1" x14ac:dyDescent="0.35">
      <c r="A28" s="14" t="s">
        <v>1</v>
      </c>
      <c r="B28" s="13"/>
      <c r="C28" s="12"/>
      <c r="D28" s="10">
        <v>700714</v>
      </c>
      <c r="E28" s="13"/>
      <c r="F28" s="12"/>
      <c r="G28" s="11">
        <v>1017842</v>
      </c>
      <c r="H28" s="10">
        <v>1718556</v>
      </c>
    </row>
    <row r="29" spans="1:8" ht="21" customHeight="1" thickBot="1" x14ac:dyDescent="0.35">
      <c r="A29" s="9"/>
      <c r="B29" s="8"/>
      <c r="C29" s="8"/>
      <c r="D29" s="8"/>
      <c r="E29" s="8"/>
      <c r="F29" s="8"/>
      <c r="G29" s="8"/>
      <c r="H29" s="7"/>
    </row>
    <row r="30" spans="1:8" ht="30" customHeight="1" thickBot="1" x14ac:dyDescent="0.35">
      <c r="A30" s="6" t="s">
        <v>0</v>
      </c>
      <c r="B30" s="5"/>
      <c r="C30" s="3"/>
      <c r="D30" s="2">
        <v>20012265</v>
      </c>
      <c r="E30" s="4"/>
      <c r="F30" s="3"/>
      <c r="G30" s="2">
        <v>3964380</v>
      </c>
      <c r="H30" s="2">
        <v>23976645</v>
      </c>
    </row>
    <row r="31" spans="1:8" ht="53.25" customHeight="1" x14ac:dyDescent="0.3"/>
  </sheetData>
  <mergeCells count="17">
    <mergeCell ref="B30:C30"/>
    <mergeCell ref="E30:F30"/>
    <mergeCell ref="B18:H18"/>
    <mergeCell ref="B19:C19"/>
    <mergeCell ref="E19:F19"/>
    <mergeCell ref="B20:C27"/>
    <mergeCell ref="E20:F27"/>
    <mergeCell ref="B28:C28"/>
    <mergeCell ref="E28:F28"/>
    <mergeCell ref="A1:H1"/>
    <mergeCell ref="A3:E3"/>
    <mergeCell ref="A4:H4"/>
    <mergeCell ref="B5:H5"/>
    <mergeCell ref="A6:A7"/>
    <mergeCell ref="B6:D6"/>
    <mergeCell ref="E6:G6"/>
    <mergeCell ref="H6:H7"/>
  </mergeCells>
  <conditionalFormatting sqref="E20">
    <cfRule type="cellIs" dxfId="46" priority="1" operator="lessThan">
      <formula>0</formula>
    </cfRule>
  </conditionalFormatting>
  <printOptions horizontalCentered="1"/>
  <pageMargins left="0.74803149606299213" right="0.74803149606299213" top="0.62992125984251968" bottom="0.47244094488188981" header="0.27559055118110237" footer="0.27559055118110237"/>
  <pageSetup paperSize="9" scale="58" fitToHeight="4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ACC7B-7217-4F8A-9F9E-601C5F31788D}">
  <sheetPr>
    <tabColor theme="6" tint="0.59999389629810485"/>
  </sheetPr>
  <dimension ref="A1:M850"/>
  <sheetViews>
    <sheetView view="pageBreakPreview" zoomScale="75" zoomScaleNormal="90" zoomScaleSheetLayoutView="75" workbookViewId="0">
      <selection sqref="A1:E1"/>
    </sheetView>
  </sheetViews>
  <sheetFormatPr defaultColWidth="8.88671875" defaultRowHeight="15" x14ac:dyDescent="0.2"/>
  <cols>
    <col min="1" max="1" width="8.88671875" style="83" customWidth="1"/>
    <col min="2" max="2" width="43.88671875" style="83" bestFit="1" customWidth="1"/>
    <col min="3" max="3" width="17.6640625" style="83" customWidth="1"/>
    <col min="4" max="9" width="17.6640625" style="84" customWidth="1"/>
    <col min="10" max="20" width="17.6640625" style="83" customWidth="1"/>
    <col min="21" max="16384" width="8.88671875" style="83"/>
  </cols>
  <sheetData>
    <row r="1" spans="1:9" ht="45" customHeight="1" thickBot="1" x14ac:dyDescent="0.25">
      <c r="A1" s="131" t="s">
        <v>421</v>
      </c>
      <c r="B1" s="130"/>
      <c r="C1" s="130"/>
      <c r="D1" s="130"/>
      <c r="E1" s="129"/>
      <c r="F1" s="83"/>
      <c r="G1" s="223"/>
      <c r="H1" s="223"/>
      <c r="I1" s="83"/>
    </row>
    <row r="2" spans="1:9" s="117" customFormat="1" ht="85.5" customHeight="1" x14ac:dyDescent="0.2">
      <c r="A2" s="182" t="s">
        <v>76</v>
      </c>
      <c r="B2" s="181"/>
      <c r="C2" s="180" t="s">
        <v>37</v>
      </c>
      <c r="D2" s="154" t="s">
        <v>36</v>
      </c>
      <c r="E2" s="119" t="s">
        <v>35</v>
      </c>
    </row>
    <row r="3" spans="1:9" s="92" customFormat="1" ht="24" customHeight="1" thickBot="1" x14ac:dyDescent="0.25">
      <c r="A3" s="179"/>
      <c r="B3" s="178"/>
      <c r="C3" s="152" t="s">
        <v>34</v>
      </c>
      <c r="D3" s="151" t="s">
        <v>34</v>
      </c>
      <c r="E3" s="149" t="s">
        <v>34</v>
      </c>
    </row>
    <row r="4" spans="1:9" s="174" customFormat="1" ht="30" customHeight="1" x14ac:dyDescent="0.2">
      <c r="A4" s="177" t="s">
        <v>11</v>
      </c>
      <c r="B4" s="176"/>
      <c r="C4" s="169">
        <v>9831404</v>
      </c>
      <c r="D4" s="169">
        <v>325119</v>
      </c>
      <c r="E4" s="168">
        <v>10156523</v>
      </c>
    </row>
    <row r="5" spans="1:9" s="162" customFormat="1" ht="30" customHeight="1" x14ac:dyDescent="0.2">
      <c r="A5" s="172" t="s">
        <v>10</v>
      </c>
      <c r="B5" s="171"/>
      <c r="C5" s="169">
        <v>424761</v>
      </c>
      <c r="D5" s="169">
        <v>-14</v>
      </c>
      <c r="E5" s="168">
        <v>424747</v>
      </c>
    </row>
    <row r="6" spans="1:9" s="162" customFormat="1" ht="30" customHeight="1" x14ac:dyDescent="0.2">
      <c r="A6" s="167" t="s">
        <v>75</v>
      </c>
      <c r="B6" s="166"/>
      <c r="C6" s="164">
        <v>10256165</v>
      </c>
      <c r="D6" s="164">
        <v>325105</v>
      </c>
      <c r="E6" s="163">
        <v>10581270</v>
      </c>
    </row>
    <row r="7" spans="1:9" s="162" customFormat="1" ht="30" customHeight="1" x14ac:dyDescent="0.2">
      <c r="A7" s="172" t="s">
        <v>74</v>
      </c>
      <c r="B7" s="171"/>
      <c r="C7" s="169">
        <v>188086</v>
      </c>
      <c r="D7" s="169">
        <v>23590</v>
      </c>
      <c r="E7" s="168">
        <v>211676</v>
      </c>
    </row>
    <row r="8" spans="1:9" s="162" customFormat="1" ht="30" customHeight="1" x14ac:dyDescent="0.2">
      <c r="A8" s="172" t="s">
        <v>73</v>
      </c>
      <c r="B8" s="171"/>
      <c r="C8" s="169">
        <v>440</v>
      </c>
      <c r="D8" s="169">
        <v>0</v>
      </c>
      <c r="E8" s="168">
        <v>440</v>
      </c>
    </row>
    <row r="9" spans="1:9" s="162" customFormat="1" ht="30" customHeight="1" x14ac:dyDescent="0.2">
      <c r="A9" s="167" t="s">
        <v>72</v>
      </c>
      <c r="B9" s="166"/>
      <c r="C9" s="165">
        <v>188526</v>
      </c>
      <c r="D9" s="164">
        <v>23590</v>
      </c>
      <c r="E9" s="163">
        <v>212116</v>
      </c>
    </row>
    <row r="10" spans="1:9" s="156" customFormat="1" ht="45" customHeight="1" thickBot="1" x14ac:dyDescent="0.25">
      <c r="A10" s="161" t="s">
        <v>468</v>
      </c>
      <c r="B10" s="160"/>
      <c r="C10" s="159">
        <v>10444691</v>
      </c>
      <c r="D10" s="158">
        <v>348695</v>
      </c>
      <c r="E10" s="157">
        <v>10793386</v>
      </c>
    </row>
    <row r="11" spans="1:9" ht="59.45" customHeight="1" thickBot="1" x14ac:dyDescent="0.25">
      <c r="I11" s="83"/>
    </row>
    <row r="12" spans="1:9" ht="45" customHeight="1" thickBot="1" x14ac:dyDescent="0.25">
      <c r="A12" s="131" t="s">
        <v>421</v>
      </c>
      <c r="B12" s="130"/>
      <c r="C12" s="130"/>
      <c r="D12" s="130"/>
      <c r="E12" s="130"/>
      <c r="F12" s="130"/>
      <c r="G12" s="129"/>
      <c r="H12" s="83"/>
      <c r="I12" s="83"/>
    </row>
    <row r="13" spans="1:9" ht="24" customHeight="1" thickBot="1" x14ac:dyDescent="0.25">
      <c r="A13" s="127" t="s">
        <v>70</v>
      </c>
      <c r="B13" s="126"/>
      <c r="C13" s="126"/>
      <c r="D13" s="126"/>
      <c r="E13" s="126"/>
      <c r="F13" s="126"/>
      <c r="G13" s="125"/>
      <c r="H13" s="83"/>
      <c r="I13" s="83"/>
    </row>
    <row r="14" spans="1:9" s="117" customFormat="1" ht="86.25" customHeight="1" x14ac:dyDescent="0.2">
      <c r="A14" s="123" t="s">
        <v>38</v>
      </c>
      <c r="B14" s="122"/>
      <c r="C14" s="264" t="s">
        <v>37</v>
      </c>
      <c r="D14" s="154" t="s">
        <v>48</v>
      </c>
      <c r="E14" s="120" t="s">
        <v>47</v>
      </c>
      <c r="F14" s="153" t="s">
        <v>46</v>
      </c>
      <c r="G14" s="119" t="s">
        <v>35</v>
      </c>
    </row>
    <row r="15" spans="1:9" s="117" customFormat="1" ht="24" customHeight="1" thickBot="1" x14ac:dyDescent="0.25">
      <c r="A15" s="116"/>
      <c r="B15" s="115"/>
      <c r="C15" s="151" t="s">
        <v>34</v>
      </c>
      <c r="D15" s="151" t="s">
        <v>34</v>
      </c>
      <c r="E15" s="113" t="s">
        <v>34</v>
      </c>
      <c r="F15" s="150" t="s">
        <v>34</v>
      </c>
      <c r="G15" s="149" t="s">
        <v>34</v>
      </c>
    </row>
    <row r="16" spans="1:9" s="223" customFormat="1" ht="30" customHeight="1" x14ac:dyDescent="0.2">
      <c r="A16" s="110" t="s">
        <v>433</v>
      </c>
      <c r="B16" s="109"/>
      <c r="C16" s="228">
        <v>8225662</v>
      </c>
      <c r="D16" s="148">
        <v>-250</v>
      </c>
      <c r="E16" s="148">
        <v>90595</v>
      </c>
      <c r="F16" s="148">
        <v>360364</v>
      </c>
      <c r="G16" s="145">
        <v>8676371</v>
      </c>
    </row>
    <row r="17" spans="1:7" s="223" customFormat="1" ht="30" customHeight="1" x14ac:dyDescent="0.2">
      <c r="A17" s="105" t="s">
        <v>467</v>
      </c>
      <c r="B17" s="104"/>
      <c r="C17" s="190">
        <v>278263</v>
      </c>
      <c r="D17" s="146">
        <v>-814</v>
      </c>
      <c r="E17" s="146">
        <v>0</v>
      </c>
      <c r="F17" s="146">
        <v>-6523</v>
      </c>
      <c r="G17" s="145">
        <v>270926</v>
      </c>
    </row>
    <row r="18" spans="1:7" s="223" customFormat="1" ht="30" customHeight="1" x14ac:dyDescent="0.2">
      <c r="A18" s="136" t="s">
        <v>466</v>
      </c>
      <c r="B18" s="143"/>
      <c r="C18" s="190">
        <v>235975</v>
      </c>
      <c r="D18" s="146">
        <v>0</v>
      </c>
      <c r="E18" s="146">
        <v>210</v>
      </c>
      <c r="F18" s="146">
        <v>23345</v>
      </c>
      <c r="G18" s="145">
        <v>259530</v>
      </c>
    </row>
    <row r="19" spans="1:7" s="223" customFormat="1" ht="30" customHeight="1" x14ac:dyDescent="0.2">
      <c r="A19" s="136" t="s">
        <v>465</v>
      </c>
      <c r="B19" s="143"/>
      <c r="C19" s="190">
        <v>45709</v>
      </c>
      <c r="D19" s="146">
        <v>0</v>
      </c>
      <c r="E19" s="146">
        <v>0</v>
      </c>
      <c r="F19" s="146">
        <v>0</v>
      </c>
      <c r="G19" s="145">
        <v>45709</v>
      </c>
    </row>
    <row r="20" spans="1:7" s="223" customFormat="1" ht="30" customHeight="1" x14ac:dyDescent="0.2">
      <c r="A20" s="136" t="s">
        <v>464</v>
      </c>
      <c r="B20" s="143"/>
      <c r="C20" s="190">
        <v>12503</v>
      </c>
      <c r="D20" s="146">
        <v>0</v>
      </c>
      <c r="E20" s="146">
        <v>0</v>
      </c>
      <c r="F20" s="146">
        <v>23</v>
      </c>
      <c r="G20" s="145">
        <v>12526</v>
      </c>
    </row>
    <row r="21" spans="1:7" s="223" customFormat="1" ht="30" customHeight="1" x14ac:dyDescent="0.2">
      <c r="A21" s="136" t="s">
        <v>463</v>
      </c>
      <c r="B21" s="143"/>
      <c r="C21" s="190">
        <v>303617</v>
      </c>
      <c r="D21" s="146">
        <v>0</v>
      </c>
      <c r="E21" s="146">
        <v>0</v>
      </c>
      <c r="F21" s="146">
        <v>0</v>
      </c>
      <c r="G21" s="145">
        <v>303617</v>
      </c>
    </row>
    <row r="22" spans="1:7" s="223" customFormat="1" ht="30" customHeight="1" x14ac:dyDescent="0.2">
      <c r="A22" s="136" t="s">
        <v>462</v>
      </c>
      <c r="B22" s="143"/>
      <c r="C22" s="190">
        <v>851</v>
      </c>
      <c r="D22" s="146">
        <v>0</v>
      </c>
      <c r="E22" s="146">
        <v>0</v>
      </c>
      <c r="F22" s="146">
        <v>0</v>
      </c>
      <c r="G22" s="145">
        <v>851</v>
      </c>
    </row>
    <row r="23" spans="1:7" s="223" customFormat="1" ht="30" customHeight="1" x14ac:dyDescent="0.2">
      <c r="A23" s="136" t="s">
        <v>461</v>
      </c>
      <c r="B23" s="143"/>
      <c r="C23" s="190">
        <v>130628</v>
      </c>
      <c r="D23" s="146">
        <v>0</v>
      </c>
      <c r="E23" s="146">
        <v>-1401</v>
      </c>
      <c r="F23" s="146">
        <v>0</v>
      </c>
      <c r="G23" s="145">
        <v>129227</v>
      </c>
    </row>
    <row r="24" spans="1:7" s="117" customFormat="1" ht="30" customHeight="1" x14ac:dyDescent="0.2">
      <c r="A24" s="98" t="s">
        <v>30</v>
      </c>
      <c r="B24" s="97" t="s">
        <v>432</v>
      </c>
      <c r="C24" s="263">
        <v>9233208</v>
      </c>
      <c r="D24" s="140">
        <v>-1064</v>
      </c>
      <c r="E24" s="95">
        <v>89404</v>
      </c>
      <c r="F24" s="241">
        <v>377209</v>
      </c>
      <c r="G24" s="144">
        <v>9698757</v>
      </c>
    </row>
    <row r="25" spans="1:7" s="223" customFormat="1" ht="30" customHeight="1" x14ac:dyDescent="0.2">
      <c r="A25" s="136" t="s">
        <v>460</v>
      </c>
      <c r="B25" s="143"/>
      <c r="C25" s="192">
        <v>34415</v>
      </c>
      <c r="D25" s="142">
        <v>0</v>
      </c>
      <c r="E25" s="142">
        <v>0</v>
      </c>
      <c r="F25" s="142">
        <v>0</v>
      </c>
      <c r="G25" s="193">
        <v>34415</v>
      </c>
    </row>
    <row r="26" spans="1:7" s="223" customFormat="1" ht="30" customHeight="1" x14ac:dyDescent="0.2">
      <c r="A26" s="136" t="s">
        <v>459</v>
      </c>
      <c r="B26" s="143"/>
      <c r="C26" s="192">
        <v>79796</v>
      </c>
      <c r="D26" s="142">
        <v>-250</v>
      </c>
      <c r="E26" s="142">
        <v>-3500</v>
      </c>
      <c r="F26" s="142">
        <v>0</v>
      </c>
      <c r="G26" s="193">
        <v>76046</v>
      </c>
    </row>
    <row r="27" spans="1:7" s="223" customFormat="1" ht="30" customHeight="1" x14ac:dyDescent="0.2">
      <c r="A27" s="136" t="s">
        <v>458</v>
      </c>
      <c r="B27" s="143"/>
      <c r="C27" s="192">
        <v>37414</v>
      </c>
      <c r="D27" s="142">
        <v>-2993</v>
      </c>
      <c r="E27" s="142">
        <v>3500</v>
      </c>
      <c r="F27" s="142">
        <v>0</v>
      </c>
      <c r="G27" s="193">
        <v>37921</v>
      </c>
    </row>
    <row r="28" spans="1:7" s="223" customFormat="1" ht="30" customHeight="1" x14ac:dyDescent="0.2">
      <c r="A28" s="136" t="s">
        <v>457</v>
      </c>
      <c r="B28" s="143"/>
      <c r="C28" s="192">
        <v>-53000</v>
      </c>
      <c r="D28" s="142">
        <v>0</v>
      </c>
      <c r="E28" s="142">
        <v>-95000</v>
      </c>
      <c r="F28" s="142">
        <v>0</v>
      </c>
      <c r="G28" s="193">
        <v>-148000</v>
      </c>
    </row>
    <row r="29" spans="1:7" s="117" customFormat="1" ht="30" customHeight="1" x14ac:dyDescent="0.2">
      <c r="A29" s="98" t="s">
        <v>30</v>
      </c>
      <c r="B29" s="97" t="s">
        <v>456</v>
      </c>
      <c r="C29" s="189">
        <v>98625</v>
      </c>
      <c r="D29" s="140">
        <v>-3243</v>
      </c>
      <c r="E29" s="95">
        <v>-95000</v>
      </c>
      <c r="F29" s="241">
        <v>0</v>
      </c>
      <c r="G29" s="144">
        <v>382</v>
      </c>
    </row>
    <row r="30" spans="1:7" s="223" customFormat="1" ht="30" customHeight="1" x14ac:dyDescent="0.2">
      <c r="A30" s="136" t="s">
        <v>455</v>
      </c>
      <c r="B30" s="143"/>
      <c r="C30" s="192">
        <v>27610</v>
      </c>
      <c r="D30" s="262">
        <v>-2099</v>
      </c>
      <c r="E30" s="262">
        <v>0</v>
      </c>
      <c r="F30" s="262">
        <v>0</v>
      </c>
      <c r="G30" s="193">
        <v>25511</v>
      </c>
    </row>
    <row r="31" spans="1:7" s="223" customFormat="1" ht="30" customHeight="1" x14ac:dyDescent="0.2">
      <c r="A31" s="136" t="s">
        <v>454</v>
      </c>
      <c r="B31" s="143"/>
      <c r="C31" s="192">
        <v>1505</v>
      </c>
      <c r="D31" s="262">
        <v>0</v>
      </c>
      <c r="E31" s="262">
        <v>0</v>
      </c>
      <c r="F31" s="262">
        <v>0</v>
      </c>
      <c r="G31" s="193">
        <v>1505</v>
      </c>
    </row>
    <row r="32" spans="1:7" s="117" customFormat="1" ht="44.25" customHeight="1" x14ac:dyDescent="0.2">
      <c r="A32" s="98" t="s">
        <v>30</v>
      </c>
      <c r="B32" s="97" t="s">
        <v>453</v>
      </c>
      <c r="C32" s="189">
        <v>29115</v>
      </c>
      <c r="D32" s="140">
        <v>-2099</v>
      </c>
      <c r="E32" s="95">
        <v>0</v>
      </c>
      <c r="F32" s="241">
        <v>0</v>
      </c>
      <c r="G32" s="144">
        <v>27016</v>
      </c>
    </row>
    <row r="33" spans="1:7" s="223" customFormat="1" ht="30" customHeight="1" x14ac:dyDescent="0.2">
      <c r="A33" s="136" t="s">
        <v>429</v>
      </c>
      <c r="B33" s="143"/>
      <c r="C33" s="192">
        <v>80764</v>
      </c>
      <c r="D33" s="142">
        <v>1000</v>
      </c>
      <c r="E33" s="142">
        <v>-11000</v>
      </c>
      <c r="F33" s="142">
        <v>600</v>
      </c>
      <c r="G33" s="193">
        <v>71364</v>
      </c>
    </row>
    <row r="34" spans="1:7" s="117" customFormat="1" ht="30" customHeight="1" x14ac:dyDescent="0.2">
      <c r="A34" s="98" t="s">
        <v>30</v>
      </c>
      <c r="B34" s="97" t="s">
        <v>428</v>
      </c>
      <c r="C34" s="189">
        <v>80764</v>
      </c>
      <c r="D34" s="140">
        <v>1000</v>
      </c>
      <c r="E34" s="95">
        <v>-11000</v>
      </c>
      <c r="F34" s="241">
        <v>600</v>
      </c>
      <c r="G34" s="144">
        <v>71364</v>
      </c>
    </row>
    <row r="35" spans="1:7" s="223" customFormat="1" ht="30" customHeight="1" x14ac:dyDescent="0.2">
      <c r="A35" s="136" t="s">
        <v>427</v>
      </c>
      <c r="B35" s="143"/>
      <c r="C35" s="192">
        <v>34478</v>
      </c>
      <c r="D35" s="142">
        <v>0</v>
      </c>
      <c r="E35" s="142">
        <v>11000</v>
      </c>
      <c r="F35" s="142">
        <v>-110</v>
      </c>
      <c r="G35" s="193">
        <v>45368</v>
      </c>
    </row>
    <row r="36" spans="1:7" s="117" customFormat="1" ht="45" customHeight="1" x14ac:dyDescent="0.2">
      <c r="A36" s="98" t="s">
        <v>30</v>
      </c>
      <c r="B36" s="97" t="s">
        <v>426</v>
      </c>
      <c r="C36" s="189">
        <v>34478</v>
      </c>
      <c r="D36" s="140">
        <v>0</v>
      </c>
      <c r="E36" s="95">
        <v>11000</v>
      </c>
      <c r="F36" s="241">
        <v>-110</v>
      </c>
      <c r="G36" s="144">
        <v>45368</v>
      </c>
    </row>
    <row r="37" spans="1:7" s="223" customFormat="1" ht="30" customHeight="1" x14ac:dyDescent="0.2">
      <c r="A37" s="136" t="s">
        <v>452</v>
      </c>
      <c r="B37" s="143"/>
      <c r="C37" s="192">
        <v>5110</v>
      </c>
      <c r="D37" s="142">
        <v>0</v>
      </c>
      <c r="E37" s="142">
        <v>0</v>
      </c>
      <c r="F37" s="142">
        <v>0</v>
      </c>
      <c r="G37" s="193">
        <v>5110</v>
      </c>
    </row>
    <row r="38" spans="1:7" s="117" customFormat="1" ht="30" customHeight="1" x14ac:dyDescent="0.2">
      <c r="A38" s="98" t="s">
        <v>30</v>
      </c>
      <c r="B38" s="97" t="s">
        <v>452</v>
      </c>
      <c r="C38" s="189">
        <v>5110</v>
      </c>
      <c r="D38" s="140">
        <v>0</v>
      </c>
      <c r="E38" s="95">
        <v>0</v>
      </c>
      <c r="F38" s="241">
        <v>0</v>
      </c>
      <c r="G38" s="144">
        <v>5110</v>
      </c>
    </row>
    <row r="39" spans="1:7" s="223" customFormat="1" ht="30" customHeight="1" x14ac:dyDescent="0.2">
      <c r="A39" s="136" t="s">
        <v>451</v>
      </c>
      <c r="B39" s="143"/>
      <c r="C39" s="192">
        <v>13204</v>
      </c>
      <c r="D39" s="142">
        <v>0</v>
      </c>
      <c r="E39" s="142">
        <v>3701</v>
      </c>
      <c r="F39" s="142">
        <v>-1000</v>
      </c>
      <c r="G39" s="193">
        <v>15905</v>
      </c>
    </row>
    <row r="40" spans="1:7" s="223" customFormat="1" ht="30" customHeight="1" x14ac:dyDescent="0.2">
      <c r="A40" s="136" t="s">
        <v>450</v>
      </c>
      <c r="B40" s="143"/>
      <c r="C40" s="192">
        <v>15100</v>
      </c>
      <c r="D40" s="142">
        <v>0</v>
      </c>
      <c r="E40" s="142">
        <v>1895</v>
      </c>
      <c r="F40" s="142">
        <v>0</v>
      </c>
      <c r="G40" s="193">
        <v>16995</v>
      </c>
    </row>
    <row r="41" spans="1:7" s="117" customFormat="1" ht="30" customHeight="1" x14ac:dyDescent="0.2">
      <c r="A41" s="98" t="s">
        <v>30</v>
      </c>
      <c r="B41" s="97" t="s">
        <v>449</v>
      </c>
      <c r="C41" s="189">
        <v>28304</v>
      </c>
      <c r="D41" s="140">
        <v>0</v>
      </c>
      <c r="E41" s="95">
        <v>5596</v>
      </c>
      <c r="F41" s="241">
        <v>-1000</v>
      </c>
      <c r="G41" s="144">
        <v>32900</v>
      </c>
    </row>
    <row r="42" spans="1:7" s="223" customFormat="1" ht="30" customHeight="1" x14ac:dyDescent="0.2">
      <c r="A42" s="136" t="s">
        <v>448</v>
      </c>
      <c r="B42" s="143"/>
      <c r="C42" s="192">
        <v>11357</v>
      </c>
      <c r="D42" s="142">
        <v>290</v>
      </c>
      <c r="E42" s="142">
        <v>0</v>
      </c>
      <c r="F42" s="142">
        <v>0</v>
      </c>
      <c r="G42" s="193">
        <v>11647</v>
      </c>
    </row>
    <row r="43" spans="1:7" s="117" customFormat="1" ht="30" customHeight="1" x14ac:dyDescent="0.2">
      <c r="A43" s="98" t="s">
        <v>30</v>
      </c>
      <c r="B43" s="97" t="s">
        <v>447</v>
      </c>
      <c r="C43" s="189">
        <v>11357</v>
      </c>
      <c r="D43" s="140">
        <v>290</v>
      </c>
      <c r="E43" s="95">
        <v>0</v>
      </c>
      <c r="F43" s="241">
        <v>0</v>
      </c>
      <c r="G43" s="144">
        <v>11647</v>
      </c>
    </row>
    <row r="44" spans="1:7" s="223" customFormat="1" ht="30" customHeight="1" x14ac:dyDescent="0.2">
      <c r="A44" s="136" t="s">
        <v>446</v>
      </c>
      <c r="B44" s="143"/>
      <c r="C44" s="192">
        <v>6047</v>
      </c>
      <c r="D44" s="142">
        <v>0</v>
      </c>
      <c r="E44" s="142">
        <v>0</v>
      </c>
      <c r="F44" s="142">
        <v>0</v>
      </c>
      <c r="G44" s="193">
        <v>6047</v>
      </c>
    </row>
    <row r="45" spans="1:7" s="117" customFormat="1" ht="45" customHeight="1" x14ac:dyDescent="0.2">
      <c r="A45" s="98" t="s">
        <v>30</v>
      </c>
      <c r="B45" s="97" t="s">
        <v>445</v>
      </c>
      <c r="C45" s="189">
        <v>6047</v>
      </c>
      <c r="D45" s="140">
        <v>0</v>
      </c>
      <c r="E45" s="95">
        <v>0</v>
      </c>
      <c r="F45" s="241">
        <v>0</v>
      </c>
      <c r="G45" s="144">
        <v>6047</v>
      </c>
    </row>
    <row r="46" spans="1:7" s="223" customFormat="1" ht="30" customHeight="1" x14ac:dyDescent="0.2">
      <c r="A46" s="136" t="s">
        <v>431</v>
      </c>
      <c r="B46" s="143"/>
      <c r="C46" s="192">
        <v>47545</v>
      </c>
      <c r="D46" s="142">
        <v>0</v>
      </c>
      <c r="E46" s="142">
        <v>0</v>
      </c>
      <c r="F46" s="142">
        <v>-46545</v>
      </c>
      <c r="G46" s="193">
        <v>1000</v>
      </c>
    </row>
    <row r="47" spans="1:7" s="117" customFormat="1" ht="45" customHeight="1" x14ac:dyDescent="0.2">
      <c r="A47" s="98" t="s">
        <v>30</v>
      </c>
      <c r="B47" s="97" t="s">
        <v>430</v>
      </c>
      <c r="C47" s="189">
        <v>47545</v>
      </c>
      <c r="D47" s="140">
        <v>0</v>
      </c>
      <c r="E47" s="95">
        <v>0</v>
      </c>
      <c r="F47" s="241">
        <v>-46545</v>
      </c>
      <c r="G47" s="144">
        <v>1000</v>
      </c>
    </row>
    <row r="48" spans="1:7" s="223" customFormat="1" ht="30" customHeight="1" x14ac:dyDescent="0.2">
      <c r="A48" s="136" t="s">
        <v>444</v>
      </c>
      <c r="B48" s="143"/>
      <c r="C48" s="192">
        <v>3365</v>
      </c>
      <c r="D48" s="142">
        <v>0</v>
      </c>
      <c r="E48" s="142">
        <v>0</v>
      </c>
      <c r="F48" s="142">
        <v>0</v>
      </c>
      <c r="G48" s="193">
        <v>3365</v>
      </c>
    </row>
    <row r="49" spans="1:9" s="223" customFormat="1" ht="30" customHeight="1" x14ac:dyDescent="0.2">
      <c r="A49" s="136" t="s">
        <v>443</v>
      </c>
      <c r="B49" s="143"/>
      <c r="C49" s="192">
        <v>3745</v>
      </c>
      <c r="D49" s="142">
        <v>0</v>
      </c>
      <c r="E49" s="142">
        <v>0</v>
      </c>
      <c r="F49" s="142">
        <v>0</v>
      </c>
      <c r="G49" s="193">
        <v>3745</v>
      </c>
    </row>
    <row r="50" spans="1:9" s="117" customFormat="1" ht="30" customHeight="1" x14ac:dyDescent="0.2">
      <c r="A50" s="98" t="s">
        <v>30</v>
      </c>
      <c r="B50" s="97" t="s">
        <v>442</v>
      </c>
      <c r="C50" s="189">
        <v>7110</v>
      </c>
      <c r="D50" s="140">
        <v>0</v>
      </c>
      <c r="E50" s="95">
        <v>0</v>
      </c>
      <c r="F50" s="241">
        <v>0</v>
      </c>
      <c r="G50" s="144">
        <v>7110</v>
      </c>
    </row>
    <row r="51" spans="1:9" s="223" customFormat="1" ht="30" customHeight="1" x14ac:dyDescent="0.2">
      <c r="A51" s="136" t="s">
        <v>440</v>
      </c>
      <c r="B51" s="143"/>
      <c r="C51" s="192">
        <v>227</v>
      </c>
      <c r="D51" s="142">
        <v>0</v>
      </c>
      <c r="E51" s="142">
        <v>0</v>
      </c>
      <c r="F51" s="142">
        <v>0</v>
      </c>
      <c r="G51" s="193">
        <v>227</v>
      </c>
    </row>
    <row r="52" spans="1:9" s="223" customFormat="1" ht="30" customHeight="1" x14ac:dyDescent="0.2">
      <c r="A52" s="136" t="s">
        <v>441</v>
      </c>
      <c r="B52" s="143"/>
      <c r="C52" s="192">
        <v>299</v>
      </c>
      <c r="D52" s="142">
        <v>0</v>
      </c>
      <c r="E52" s="142">
        <v>0</v>
      </c>
      <c r="F52" s="142">
        <v>0</v>
      </c>
      <c r="G52" s="193">
        <v>299</v>
      </c>
    </row>
    <row r="53" spans="1:9" s="117" customFormat="1" ht="30" customHeight="1" x14ac:dyDescent="0.2">
      <c r="A53" s="98" t="s">
        <v>30</v>
      </c>
      <c r="B53" s="97" t="s">
        <v>440</v>
      </c>
      <c r="C53" s="189">
        <v>526</v>
      </c>
      <c r="D53" s="140">
        <v>0</v>
      </c>
      <c r="E53" s="95">
        <v>0</v>
      </c>
      <c r="F53" s="241">
        <v>0</v>
      </c>
      <c r="G53" s="144">
        <v>526</v>
      </c>
    </row>
    <row r="54" spans="1:9" s="223" customFormat="1" ht="30" customHeight="1" x14ac:dyDescent="0.2">
      <c r="A54" s="136" t="s">
        <v>424</v>
      </c>
      <c r="B54" s="143"/>
      <c r="C54" s="192">
        <v>99715</v>
      </c>
      <c r="D54" s="142">
        <v>0</v>
      </c>
      <c r="E54" s="142">
        <v>0</v>
      </c>
      <c r="F54" s="142">
        <v>0</v>
      </c>
      <c r="G54" s="193">
        <v>99715</v>
      </c>
    </row>
    <row r="55" spans="1:9" s="117" customFormat="1" ht="30" customHeight="1" x14ac:dyDescent="0.2">
      <c r="A55" s="98" t="s">
        <v>30</v>
      </c>
      <c r="B55" s="97" t="s">
        <v>424</v>
      </c>
      <c r="C55" s="189">
        <v>99715</v>
      </c>
      <c r="D55" s="140">
        <v>0</v>
      </c>
      <c r="E55" s="95">
        <v>0</v>
      </c>
      <c r="F55" s="241">
        <v>0</v>
      </c>
      <c r="G55" s="144">
        <v>99715</v>
      </c>
    </row>
    <row r="56" spans="1:9" s="223" customFormat="1" ht="30" customHeight="1" x14ac:dyDescent="0.2">
      <c r="A56" s="136" t="s">
        <v>425</v>
      </c>
      <c r="B56" s="143"/>
      <c r="C56" s="192">
        <v>25129</v>
      </c>
      <c r="D56" s="142">
        <v>0</v>
      </c>
      <c r="E56" s="142">
        <v>0</v>
      </c>
      <c r="F56" s="142">
        <v>81</v>
      </c>
      <c r="G56" s="193">
        <v>25210</v>
      </c>
    </row>
    <row r="57" spans="1:9" s="223" customFormat="1" ht="30" customHeight="1" x14ac:dyDescent="0.2">
      <c r="A57" s="136" t="s">
        <v>439</v>
      </c>
      <c r="B57" s="143"/>
      <c r="C57" s="192">
        <v>483</v>
      </c>
      <c r="D57" s="142">
        <v>0</v>
      </c>
      <c r="E57" s="142">
        <v>0</v>
      </c>
      <c r="F57" s="142">
        <v>0</v>
      </c>
      <c r="G57" s="193">
        <v>483</v>
      </c>
    </row>
    <row r="58" spans="1:9" s="117" customFormat="1" ht="30" customHeight="1" x14ac:dyDescent="0.2">
      <c r="A58" s="98" t="s">
        <v>30</v>
      </c>
      <c r="B58" s="97" t="s">
        <v>425</v>
      </c>
      <c r="C58" s="189">
        <v>25612</v>
      </c>
      <c r="D58" s="140">
        <v>0</v>
      </c>
      <c r="E58" s="95">
        <v>0</v>
      </c>
      <c r="F58" s="241">
        <v>81</v>
      </c>
      <c r="G58" s="144">
        <v>25693</v>
      </c>
    </row>
    <row r="59" spans="1:9" s="99" customFormat="1" ht="30" customHeight="1" x14ac:dyDescent="0.2">
      <c r="A59" s="105" t="s">
        <v>438</v>
      </c>
      <c r="B59" s="104"/>
      <c r="C59" s="190">
        <v>96851</v>
      </c>
      <c r="D59" s="146">
        <v>0</v>
      </c>
      <c r="E59" s="146">
        <v>0</v>
      </c>
      <c r="F59" s="146">
        <v>0</v>
      </c>
      <c r="G59" s="145">
        <v>96851</v>
      </c>
      <c r="H59" s="117"/>
      <c r="I59" s="117"/>
    </row>
    <row r="60" spans="1:9" s="99" customFormat="1" ht="30" customHeight="1" x14ac:dyDescent="0.2">
      <c r="A60" s="136" t="s">
        <v>437</v>
      </c>
      <c r="B60" s="143"/>
      <c r="C60" s="190">
        <v>1020</v>
      </c>
      <c r="D60" s="146">
        <v>0</v>
      </c>
      <c r="E60" s="146">
        <v>0</v>
      </c>
      <c r="F60" s="146">
        <v>0</v>
      </c>
      <c r="G60" s="145">
        <v>1020</v>
      </c>
      <c r="H60" s="117"/>
      <c r="I60" s="117"/>
    </row>
    <row r="61" spans="1:9" s="99" customFormat="1" ht="30" customHeight="1" x14ac:dyDescent="0.2">
      <c r="A61" s="136" t="s">
        <v>435</v>
      </c>
      <c r="B61" s="143"/>
      <c r="C61" s="190">
        <v>4865</v>
      </c>
      <c r="D61" s="146">
        <v>0</v>
      </c>
      <c r="E61" s="146">
        <v>0</v>
      </c>
      <c r="F61" s="146">
        <v>0</v>
      </c>
      <c r="G61" s="193">
        <v>4865</v>
      </c>
      <c r="H61" s="117"/>
      <c r="I61" s="117"/>
    </row>
    <row r="62" spans="1:9" s="99" customFormat="1" ht="30" customHeight="1" x14ac:dyDescent="0.2">
      <c r="A62" s="136" t="s">
        <v>436</v>
      </c>
      <c r="B62" s="143"/>
      <c r="C62" s="190">
        <v>6427</v>
      </c>
      <c r="D62" s="146">
        <v>0</v>
      </c>
      <c r="E62" s="146">
        <v>0</v>
      </c>
      <c r="F62" s="146">
        <v>0</v>
      </c>
      <c r="G62" s="193">
        <v>6427</v>
      </c>
      <c r="H62" s="117"/>
      <c r="I62" s="117"/>
    </row>
    <row r="63" spans="1:9" s="92" customFormat="1" ht="30" customHeight="1" x14ac:dyDescent="0.2">
      <c r="A63" s="98" t="s">
        <v>30</v>
      </c>
      <c r="B63" s="97" t="s">
        <v>435</v>
      </c>
      <c r="C63" s="189">
        <v>109163</v>
      </c>
      <c r="D63" s="140">
        <v>0</v>
      </c>
      <c r="E63" s="95">
        <v>0</v>
      </c>
      <c r="F63" s="241">
        <v>0</v>
      </c>
      <c r="G63" s="144">
        <v>109163</v>
      </c>
      <c r="H63" s="117"/>
      <c r="I63" s="117"/>
    </row>
    <row r="64" spans="1:9" s="223" customFormat="1" ht="30" customHeight="1" x14ac:dyDescent="0.2">
      <c r="A64" s="136" t="s">
        <v>434</v>
      </c>
      <c r="B64" s="143"/>
      <c r="C64" s="192">
        <v>14725</v>
      </c>
      <c r="D64" s="142">
        <v>0</v>
      </c>
      <c r="E64" s="142">
        <v>0</v>
      </c>
      <c r="F64" s="142">
        <v>0</v>
      </c>
      <c r="G64" s="193">
        <v>14725</v>
      </c>
      <c r="H64" s="117"/>
      <c r="I64" s="117"/>
    </row>
    <row r="65" spans="1:9" s="117" customFormat="1" ht="30" customHeight="1" x14ac:dyDescent="0.2">
      <c r="A65" s="98" t="s">
        <v>30</v>
      </c>
      <c r="B65" s="97" t="s">
        <v>434</v>
      </c>
      <c r="C65" s="189">
        <v>14725</v>
      </c>
      <c r="D65" s="140">
        <v>0</v>
      </c>
      <c r="E65" s="95">
        <v>0</v>
      </c>
      <c r="F65" s="241">
        <v>0</v>
      </c>
      <c r="G65" s="144">
        <v>14725</v>
      </c>
    </row>
    <row r="66" spans="1:9" s="85" customFormat="1" ht="45" customHeight="1" thickBot="1" x14ac:dyDescent="0.25">
      <c r="A66" s="91" t="s">
        <v>28</v>
      </c>
      <c r="B66" s="90" t="s">
        <v>421</v>
      </c>
      <c r="C66" s="261">
        <v>9831404</v>
      </c>
      <c r="D66" s="139">
        <v>-5116</v>
      </c>
      <c r="E66" s="88">
        <v>0</v>
      </c>
      <c r="F66" s="260">
        <v>330235</v>
      </c>
      <c r="G66" s="138">
        <v>10156523</v>
      </c>
      <c r="H66" s="117"/>
      <c r="I66" s="117"/>
    </row>
    <row r="67" spans="1:9" ht="60.6" customHeight="1" thickBot="1" x14ac:dyDescent="0.25">
      <c r="H67" s="83"/>
      <c r="I67" s="83"/>
    </row>
    <row r="68" spans="1:9" ht="45" customHeight="1" thickBot="1" x14ac:dyDescent="0.25">
      <c r="A68" s="131" t="s">
        <v>421</v>
      </c>
      <c r="B68" s="130"/>
      <c r="C68" s="130"/>
      <c r="D68" s="130"/>
      <c r="E68" s="130"/>
      <c r="F68" s="130"/>
      <c r="G68" s="129"/>
      <c r="H68" s="83"/>
      <c r="I68" s="83"/>
    </row>
    <row r="69" spans="1:9" ht="24" customHeight="1" thickBot="1" x14ac:dyDescent="0.25">
      <c r="A69" s="127" t="s">
        <v>49</v>
      </c>
      <c r="B69" s="126"/>
      <c r="C69" s="126"/>
      <c r="D69" s="126"/>
      <c r="E69" s="126"/>
      <c r="F69" s="126"/>
      <c r="G69" s="125"/>
      <c r="H69" s="83"/>
      <c r="I69" s="83"/>
    </row>
    <row r="70" spans="1:9" s="117" customFormat="1" ht="87" customHeight="1" x14ac:dyDescent="0.2">
      <c r="A70" s="123" t="s">
        <v>38</v>
      </c>
      <c r="B70" s="122"/>
      <c r="C70" s="121" t="s">
        <v>37</v>
      </c>
      <c r="D70" s="120" t="s">
        <v>48</v>
      </c>
      <c r="E70" s="120" t="s">
        <v>47</v>
      </c>
      <c r="F70" s="120" t="s">
        <v>46</v>
      </c>
      <c r="G70" s="119" t="s">
        <v>35</v>
      </c>
    </row>
    <row r="71" spans="1:9" s="117" customFormat="1" ht="24" customHeight="1" thickBot="1" x14ac:dyDescent="0.25">
      <c r="A71" s="116"/>
      <c r="B71" s="115"/>
      <c r="C71" s="114" t="s">
        <v>34</v>
      </c>
      <c r="D71" s="113" t="s">
        <v>34</v>
      </c>
      <c r="E71" s="113" t="s">
        <v>34</v>
      </c>
      <c r="F71" s="113" t="s">
        <v>34</v>
      </c>
      <c r="G71" s="112" t="s">
        <v>34</v>
      </c>
    </row>
    <row r="72" spans="1:9" s="223" customFormat="1" ht="30" customHeight="1" x14ac:dyDescent="0.2">
      <c r="A72" s="110" t="s">
        <v>433</v>
      </c>
      <c r="B72" s="109"/>
      <c r="C72" s="133">
        <v>369669</v>
      </c>
      <c r="D72" s="188">
        <v>1441</v>
      </c>
      <c r="E72" s="188">
        <v>0</v>
      </c>
      <c r="F72" s="188">
        <v>-50000</v>
      </c>
      <c r="G72" s="187">
        <v>321110</v>
      </c>
    </row>
    <row r="73" spans="1:9" s="117" customFormat="1" ht="30" customHeight="1" x14ac:dyDescent="0.2">
      <c r="A73" s="98" t="s">
        <v>30</v>
      </c>
      <c r="B73" s="97" t="s">
        <v>432</v>
      </c>
      <c r="C73" s="96">
        <v>369669</v>
      </c>
      <c r="D73" s="95">
        <v>1441</v>
      </c>
      <c r="E73" s="95">
        <v>0</v>
      </c>
      <c r="F73" s="95">
        <v>-50000</v>
      </c>
      <c r="G73" s="94">
        <v>321110</v>
      </c>
    </row>
    <row r="74" spans="1:9" s="223" customFormat="1" ht="30" customHeight="1" x14ac:dyDescent="0.2">
      <c r="A74" s="136" t="s">
        <v>431</v>
      </c>
      <c r="B74" s="143"/>
      <c r="C74" s="192">
        <v>0</v>
      </c>
      <c r="D74" s="142">
        <v>0</v>
      </c>
      <c r="E74" s="142">
        <v>0</v>
      </c>
      <c r="F74" s="142">
        <v>46545</v>
      </c>
      <c r="G74" s="193">
        <v>46545</v>
      </c>
    </row>
    <row r="75" spans="1:9" s="117" customFormat="1" ht="45" customHeight="1" x14ac:dyDescent="0.2">
      <c r="A75" s="98" t="s">
        <v>30</v>
      </c>
      <c r="B75" s="97" t="s">
        <v>430</v>
      </c>
      <c r="C75" s="189">
        <v>0</v>
      </c>
      <c r="D75" s="140">
        <v>0</v>
      </c>
      <c r="E75" s="95">
        <v>0</v>
      </c>
      <c r="F75" s="241">
        <v>46545</v>
      </c>
      <c r="G75" s="144">
        <v>46545</v>
      </c>
    </row>
    <row r="76" spans="1:9" s="223" customFormat="1" ht="30" customHeight="1" x14ac:dyDescent="0.2">
      <c r="A76" s="136" t="s">
        <v>429</v>
      </c>
      <c r="B76" s="143"/>
      <c r="C76" s="192">
        <v>0</v>
      </c>
      <c r="D76" s="142">
        <v>2000</v>
      </c>
      <c r="E76" s="142">
        <v>0</v>
      </c>
      <c r="F76" s="142">
        <v>0</v>
      </c>
      <c r="G76" s="193">
        <v>2000</v>
      </c>
    </row>
    <row r="77" spans="1:9" s="117" customFormat="1" ht="30" customHeight="1" x14ac:dyDescent="0.2">
      <c r="A77" s="98" t="s">
        <v>30</v>
      </c>
      <c r="B77" s="97" t="s">
        <v>428</v>
      </c>
      <c r="C77" s="189">
        <v>0</v>
      </c>
      <c r="D77" s="140">
        <v>2000</v>
      </c>
      <c r="E77" s="95">
        <v>0</v>
      </c>
      <c r="F77" s="241">
        <v>0</v>
      </c>
      <c r="G77" s="144">
        <v>2000</v>
      </c>
    </row>
    <row r="78" spans="1:9" s="223" customFormat="1" ht="30" customHeight="1" x14ac:dyDescent="0.2">
      <c r="A78" s="136" t="s">
        <v>427</v>
      </c>
      <c r="B78" s="143"/>
      <c r="C78" s="133">
        <v>5072</v>
      </c>
      <c r="D78" s="188">
        <v>0</v>
      </c>
      <c r="E78" s="188">
        <v>0</v>
      </c>
      <c r="F78" s="188">
        <v>0</v>
      </c>
      <c r="G78" s="187">
        <v>5072</v>
      </c>
    </row>
    <row r="79" spans="1:9" s="117" customFormat="1" ht="45" customHeight="1" x14ac:dyDescent="0.2">
      <c r="A79" s="98" t="s">
        <v>30</v>
      </c>
      <c r="B79" s="97" t="s">
        <v>426</v>
      </c>
      <c r="C79" s="96">
        <v>5072</v>
      </c>
      <c r="D79" s="95">
        <v>0</v>
      </c>
      <c r="E79" s="95">
        <v>0</v>
      </c>
      <c r="F79" s="95">
        <v>0</v>
      </c>
      <c r="G79" s="94">
        <v>5072</v>
      </c>
    </row>
    <row r="80" spans="1:9" s="117" customFormat="1" ht="30" customHeight="1" x14ac:dyDescent="0.2">
      <c r="A80" s="136" t="s">
        <v>425</v>
      </c>
      <c r="B80" s="143"/>
      <c r="C80" s="133">
        <v>20</v>
      </c>
      <c r="D80" s="188">
        <v>0</v>
      </c>
      <c r="E80" s="188">
        <v>0</v>
      </c>
      <c r="F80" s="188">
        <v>0</v>
      </c>
      <c r="G80" s="187">
        <v>20</v>
      </c>
    </row>
    <row r="81" spans="1:9" s="223" customFormat="1" ht="30" customHeight="1" x14ac:dyDescent="0.2">
      <c r="A81" s="98" t="s">
        <v>30</v>
      </c>
      <c r="B81" s="97" t="s">
        <v>425</v>
      </c>
      <c r="C81" s="96">
        <v>20</v>
      </c>
      <c r="D81" s="95">
        <v>0</v>
      </c>
      <c r="E81" s="95">
        <v>0</v>
      </c>
      <c r="F81" s="95">
        <v>0</v>
      </c>
      <c r="G81" s="94">
        <v>20</v>
      </c>
    </row>
    <row r="82" spans="1:9" s="117" customFormat="1" ht="30" customHeight="1" x14ac:dyDescent="0.2">
      <c r="A82" s="136" t="s">
        <v>424</v>
      </c>
      <c r="B82" s="143"/>
      <c r="C82" s="133">
        <v>50000</v>
      </c>
      <c r="D82" s="188">
        <v>0</v>
      </c>
      <c r="E82" s="188">
        <v>0</v>
      </c>
      <c r="F82" s="188">
        <v>0</v>
      </c>
      <c r="G82" s="187">
        <v>50000</v>
      </c>
    </row>
    <row r="83" spans="1:9" s="223" customFormat="1" ht="30" customHeight="1" x14ac:dyDescent="0.2">
      <c r="A83" s="98" t="s">
        <v>30</v>
      </c>
      <c r="B83" s="97" t="s">
        <v>424</v>
      </c>
      <c r="C83" s="96">
        <v>50000</v>
      </c>
      <c r="D83" s="95">
        <v>0</v>
      </c>
      <c r="E83" s="95">
        <v>0</v>
      </c>
      <c r="F83" s="95">
        <v>0</v>
      </c>
      <c r="G83" s="94">
        <v>50000</v>
      </c>
    </row>
    <row r="84" spans="1:9" s="85" customFormat="1" ht="45" customHeight="1" thickBot="1" x14ac:dyDescent="0.25">
      <c r="A84" s="91" t="s">
        <v>28</v>
      </c>
      <c r="B84" s="90" t="s">
        <v>421</v>
      </c>
      <c r="C84" s="89">
        <v>424761</v>
      </c>
      <c r="D84" s="88">
        <v>3441</v>
      </c>
      <c r="E84" s="88">
        <v>0</v>
      </c>
      <c r="F84" s="88">
        <v>-3455</v>
      </c>
      <c r="G84" s="87">
        <v>424747</v>
      </c>
    </row>
    <row r="85" spans="1:9" ht="60.6" customHeight="1" thickBot="1" x14ac:dyDescent="0.25"/>
    <row r="86" spans="1:9" ht="45" customHeight="1" thickBot="1" x14ac:dyDescent="0.25">
      <c r="A86" s="131" t="s">
        <v>421</v>
      </c>
      <c r="B86" s="130"/>
      <c r="C86" s="130"/>
      <c r="D86" s="130"/>
      <c r="E86" s="129"/>
      <c r="G86" s="128"/>
      <c r="H86" s="83"/>
      <c r="I86" s="83"/>
    </row>
    <row r="87" spans="1:9" ht="24" customHeight="1" thickBot="1" x14ac:dyDescent="0.25">
      <c r="A87" s="127" t="s">
        <v>39</v>
      </c>
      <c r="B87" s="126"/>
      <c r="C87" s="126"/>
      <c r="D87" s="126"/>
      <c r="E87" s="125"/>
      <c r="G87" s="124"/>
      <c r="H87" s="83"/>
      <c r="I87" s="83"/>
    </row>
    <row r="88" spans="1:9" s="117" customFormat="1" ht="86.25" customHeight="1" x14ac:dyDescent="0.2">
      <c r="A88" s="123" t="s">
        <v>38</v>
      </c>
      <c r="B88" s="122"/>
      <c r="C88" s="121" t="s">
        <v>37</v>
      </c>
      <c r="D88" s="120" t="s">
        <v>36</v>
      </c>
      <c r="E88" s="119" t="s">
        <v>35</v>
      </c>
      <c r="F88" s="84"/>
      <c r="G88" s="118"/>
    </row>
    <row r="89" spans="1:9" s="117" customFormat="1" ht="24" customHeight="1" thickBot="1" x14ac:dyDescent="0.25">
      <c r="A89" s="116"/>
      <c r="B89" s="115"/>
      <c r="C89" s="114" t="s">
        <v>34</v>
      </c>
      <c r="D89" s="113" t="s">
        <v>34</v>
      </c>
      <c r="E89" s="112" t="s">
        <v>34</v>
      </c>
      <c r="F89" s="84"/>
      <c r="G89" s="111"/>
    </row>
    <row r="90" spans="1:9" s="223" customFormat="1" ht="30" customHeight="1" x14ac:dyDescent="0.2">
      <c r="A90" s="110" t="s">
        <v>423</v>
      </c>
      <c r="B90" s="109"/>
      <c r="C90" s="108">
        <v>188086</v>
      </c>
      <c r="D90" s="107">
        <v>23590</v>
      </c>
      <c r="E90" s="106">
        <v>211676</v>
      </c>
      <c r="F90" s="84"/>
      <c r="G90" s="100"/>
    </row>
    <row r="91" spans="1:9" s="117" customFormat="1" ht="30" customHeight="1" x14ac:dyDescent="0.2">
      <c r="A91" s="98" t="s">
        <v>30</v>
      </c>
      <c r="B91" s="97" t="s">
        <v>422</v>
      </c>
      <c r="C91" s="96">
        <v>188086</v>
      </c>
      <c r="D91" s="95">
        <v>23590</v>
      </c>
      <c r="E91" s="94">
        <v>211676</v>
      </c>
      <c r="F91" s="84"/>
      <c r="G91" s="93"/>
    </row>
    <row r="92" spans="1:9" s="85" customFormat="1" ht="45" customHeight="1" thickBot="1" x14ac:dyDescent="0.25">
      <c r="A92" s="91" t="s">
        <v>28</v>
      </c>
      <c r="B92" s="90" t="s">
        <v>421</v>
      </c>
      <c r="C92" s="207">
        <v>188086</v>
      </c>
      <c r="D92" s="206">
        <v>23590</v>
      </c>
      <c r="E92" s="205">
        <v>211676</v>
      </c>
      <c r="F92" s="84"/>
      <c r="G92" s="258"/>
    </row>
    <row r="93" spans="1:9" ht="60" customHeight="1" thickBot="1" x14ac:dyDescent="0.25">
      <c r="F93" s="83"/>
      <c r="G93" s="83"/>
      <c r="H93" s="83"/>
      <c r="I93" s="83"/>
    </row>
    <row r="94" spans="1:9" ht="45" customHeight="1" thickBot="1" x14ac:dyDescent="0.25">
      <c r="A94" s="131" t="s">
        <v>421</v>
      </c>
      <c r="B94" s="130"/>
      <c r="C94" s="130"/>
      <c r="D94" s="130"/>
      <c r="E94" s="129"/>
      <c r="G94" s="128"/>
      <c r="H94" s="83"/>
      <c r="I94" s="83"/>
    </row>
    <row r="95" spans="1:9" ht="24" customHeight="1" thickBot="1" x14ac:dyDescent="0.25">
      <c r="A95" s="127" t="s">
        <v>320</v>
      </c>
      <c r="B95" s="126"/>
      <c r="C95" s="126"/>
      <c r="D95" s="126"/>
      <c r="E95" s="125"/>
      <c r="G95" s="124"/>
      <c r="H95" s="83"/>
      <c r="I95" s="83"/>
    </row>
    <row r="96" spans="1:9" s="117" customFormat="1" ht="86.25" customHeight="1" x14ac:dyDescent="0.2">
      <c r="A96" s="123" t="s">
        <v>38</v>
      </c>
      <c r="B96" s="122"/>
      <c r="C96" s="121" t="s">
        <v>37</v>
      </c>
      <c r="D96" s="120" t="s">
        <v>36</v>
      </c>
      <c r="E96" s="119" t="s">
        <v>35</v>
      </c>
      <c r="F96" s="84"/>
      <c r="G96" s="118"/>
    </row>
    <row r="97" spans="1:9" s="117" customFormat="1" ht="24" customHeight="1" thickBot="1" x14ac:dyDescent="0.25">
      <c r="A97" s="116"/>
      <c r="B97" s="115"/>
      <c r="C97" s="114" t="s">
        <v>34</v>
      </c>
      <c r="D97" s="113" t="s">
        <v>34</v>
      </c>
      <c r="E97" s="112" t="s">
        <v>34</v>
      </c>
      <c r="F97" s="84"/>
      <c r="G97" s="111"/>
    </row>
    <row r="98" spans="1:9" s="223" customFormat="1" ht="30" customHeight="1" x14ac:dyDescent="0.2">
      <c r="A98" s="110" t="s">
        <v>423</v>
      </c>
      <c r="B98" s="109"/>
      <c r="C98" s="108">
        <v>440</v>
      </c>
      <c r="D98" s="107">
        <v>0</v>
      </c>
      <c r="E98" s="106">
        <v>440</v>
      </c>
      <c r="F98" s="84"/>
      <c r="G98" s="100"/>
    </row>
    <row r="99" spans="1:9" s="117" customFormat="1" ht="30" customHeight="1" x14ac:dyDescent="0.2">
      <c r="A99" s="98" t="s">
        <v>30</v>
      </c>
      <c r="B99" s="97" t="s">
        <v>422</v>
      </c>
      <c r="C99" s="96">
        <v>440</v>
      </c>
      <c r="D99" s="95">
        <v>0</v>
      </c>
      <c r="E99" s="94">
        <v>440</v>
      </c>
      <c r="F99" s="84"/>
      <c r="G99" s="93"/>
    </row>
    <row r="100" spans="1:9" s="85" customFormat="1" ht="45" customHeight="1" thickBot="1" x14ac:dyDescent="0.25">
      <c r="A100" s="91" t="s">
        <v>28</v>
      </c>
      <c r="B100" s="90" t="s">
        <v>421</v>
      </c>
      <c r="C100" s="207">
        <v>440</v>
      </c>
      <c r="D100" s="206">
        <v>0</v>
      </c>
      <c r="E100" s="205">
        <v>440</v>
      </c>
      <c r="F100" s="84"/>
      <c r="G100" s="258"/>
    </row>
    <row r="101" spans="1:9" ht="60" customHeight="1" thickBot="1" x14ac:dyDescent="0.25">
      <c r="F101" s="83"/>
      <c r="G101" s="83"/>
      <c r="H101" s="83"/>
      <c r="I101" s="83"/>
    </row>
    <row r="102" spans="1:9" ht="45" customHeight="1" thickBot="1" x14ac:dyDescent="0.25">
      <c r="A102" s="131" t="s">
        <v>370</v>
      </c>
      <c r="B102" s="130"/>
      <c r="C102" s="130"/>
      <c r="D102" s="130"/>
      <c r="E102" s="129"/>
      <c r="F102" s="83"/>
      <c r="G102" s="83"/>
      <c r="H102" s="83"/>
      <c r="I102" s="83"/>
    </row>
    <row r="103" spans="1:9" s="117" customFormat="1" ht="87" customHeight="1" x14ac:dyDescent="0.2">
      <c r="A103" s="182" t="s">
        <v>76</v>
      </c>
      <c r="B103" s="181"/>
      <c r="C103" s="180" t="s">
        <v>37</v>
      </c>
      <c r="D103" s="154" t="s">
        <v>36</v>
      </c>
      <c r="E103" s="119" t="s">
        <v>35</v>
      </c>
    </row>
    <row r="104" spans="1:9" s="117" customFormat="1" ht="24" customHeight="1" thickBot="1" x14ac:dyDescent="0.25">
      <c r="A104" s="179"/>
      <c r="B104" s="178"/>
      <c r="C104" s="152" t="s">
        <v>34</v>
      </c>
      <c r="D104" s="151" t="s">
        <v>34</v>
      </c>
      <c r="E104" s="149" t="s">
        <v>34</v>
      </c>
    </row>
    <row r="105" spans="1:9" ht="30" customHeight="1" x14ac:dyDescent="0.2">
      <c r="A105" s="177" t="s">
        <v>11</v>
      </c>
      <c r="B105" s="176"/>
      <c r="C105" s="197">
        <v>4505103</v>
      </c>
      <c r="D105" s="169">
        <v>91229</v>
      </c>
      <c r="E105" s="168">
        <v>4596332</v>
      </c>
      <c r="F105" s="83"/>
      <c r="G105" s="83"/>
      <c r="H105" s="83"/>
      <c r="I105" s="83"/>
    </row>
    <row r="106" spans="1:9" s="84" customFormat="1" ht="30" customHeight="1" x14ac:dyDescent="0.2">
      <c r="A106" s="172" t="s">
        <v>10</v>
      </c>
      <c r="B106" s="171"/>
      <c r="C106" s="197">
        <v>213551</v>
      </c>
      <c r="D106" s="169">
        <v>10895</v>
      </c>
      <c r="E106" s="168">
        <v>224446</v>
      </c>
    </row>
    <row r="107" spans="1:9" s="84" customFormat="1" ht="30" customHeight="1" x14ac:dyDescent="0.2">
      <c r="A107" s="167" t="s">
        <v>75</v>
      </c>
      <c r="B107" s="166"/>
      <c r="C107" s="196">
        <v>4718654</v>
      </c>
      <c r="D107" s="164">
        <v>102124</v>
      </c>
      <c r="E107" s="163">
        <v>4820778</v>
      </c>
    </row>
    <row r="108" spans="1:9" s="84" customFormat="1" ht="30" customHeight="1" x14ac:dyDescent="0.2">
      <c r="A108" s="172" t="s">
        <v>74</v>
      </c>
      <c r="B108" s="171"/>
      <c r="C108" s="197">
        <v>1030000</v>
      </c>
      <c r="D108" s="169">
        <v>453</v>
      </c>
      <c r="E108" s="168">
        <v>1030453</v>
      </c>
    </row>
    <row r="109" spans="1:9" s="84" customFormat="1" ht="30" customHeight="1" x14ac:dyDescent="0.2">
      <c r="A109" s="172" t="s">
        <v>73</v>
      </c>
      <c r="B109" s="171"/>
      <c r="C109" s="197">
        <v>0</v>
      </c>
      <c r="D109" s="169">
        <v>0</v>
      </c>
      <c r="E109" s="168">
        <v>0</v>
      </c>
    </row>
    <row r="110" spans="1:9" s="84" customFormat="1" ht="30" customHeight="1" x14ac:dyDescent="0.2">
      <c r="A110" s="167" t="s">
        <v>72</v>
      </c>
      <c r="B110" s="166"/>
      <c r="C110" s="196">
        <v>1030000</v>
      </c>
      <c r="D110" s="164">
        <v>453</v>
      </c>
      <c r="E110" s="163">
        <v>1030453</v>
      </c>
    </row>
    <row r="111" spans="1:9" s="156" customFormat="1" ht="45" customHeight="1" thickBot="1" x14ac:dyDescent="0.25">
      <c r="A111" s="161" t="s">
        <v>420</v>
      </c>
      <c r="B111" s="160"/>
      <c r="C111" s="195">
        <v>5748654</v>
      </c>
      <c r="D111" s="158">
        <v>102577</v>
      </c>
      <c r="E111" s="157">
        <v>5851231</v>
      </c>
    </row>
    <row r="112" spans="1:9" ht="60.6" customHeight="1" thickBot="1" x14ac:dyDescent="0.25">
      <c r="I112" s="83"/>
    </row>
    <row r="113" spans="1:9" ht="45" customHeight="1" thickBot="1" x14ac:dyDescent="0.25">
      <c r="A113" s="131" t="s">
        <v>370</v>
      </c>
      <c r="B113" s="130"/>
      <c r="C113" s="130"/>
      <c r="D113" s="130"/>
      <c r="E113" s="130"/>
      <c r="F113" s="130"/>
      <c r="G113" s="129"/>
      <c r="H113" s="83"/>
      <c r="I113" s="83"/>
    </row>
    <row r="114" spans="1:9" ht="24" customHeight="1" thickBot="1" x14ac:dyDescent="0.25">
      <c r="A114" s="127" t="s">
        <v>70</v>
      </c>
      <c r="B114" s="126"/>
      <c r="C114" s="126"/>
      <c r="D114" s="126"/>
      <c r="E114" s="126"/>
      <c r="F114" s="126"/>
      <c r="G114" s="125"/>
      <c r="H114" s="83"/>
      <c r="I114" s="83"/>
    </row>
    <row r="115" spans="1:9" s="117" customFormat="1" ht="85.5" customHeight="1" x14ac:dyDescent="0.2">
      <c r="A115" s="123" t="s">
        <v>38</v>
      </c>
      <c r="B115" s="122"/>
      <c r="C115" s="121" t="s">
        <v>37</v>
      </c>
      <c r="D115" s="120" t="s">
        <v>48</v>
      </c>
      <c r="E115" s="120" t="s">
        <v>47</v>
      </c>
      <c r="F115" s="120" t="s">
        <v>46</v>
      </c>
      <c r="G115" s="119" t="s">
        <v>35</v>
      </c>
    </row>
    <row r="116" spans="1:9" s="117" customFormat="1" ht="24" customHeight="1" thickBot="1" x14ac:dyDescent="0.25">
      <c r="A116" s="116"/>
      <c r="B116" s="115"/>
      <c r="C116" s="114" t="s">
        <v>34</v>
      </c>
      <c r="D116" s="113" t="s">
        <v>34</v>
      </c>
      <c r="E116" s="113" t="s">
        <v>34</v>
      </c>
      <c r="F116" s="113" t="s">
        <v>34</v>
      </c>
      <c r="G116" s="112" t="s">
        <v>34</v>
      </c>
    </row>
    <row r="117" spans="1:9" s="99" customFormat="1" ht="30" customHeight="1" x14ac:dyDescent="0.2">
      <c r="A117" s="136" t="s">
        <v>419</v>
      </c>
      <c r="B117" s="143"/>
      <c r="C117" s="190">
        <v>3979235</v>
      </c>
      <c r="D117" s="146">
        <v>0</v>
      </c>
      <c r="E117" s="146">
        <v>0</v>
      </c>
      <c r="F117" s="146">
        <v>0</v>
      </c>
      <c r="G117" s="224">
        <v>3979235</v>
      </c>
    </row>
    <row r="118" spans="1:9" s="99" customFormat="1" ht="30" customHeight="1" x14ac:dyDescent="0.2">
      <c r="A118" s="136" t="s">
        <v>418</v>
      </c>
      <c r="B118" s="143"/>
      <c r="C118" s="190">
        <v>132700</v>
      </c>
      <c r="D118" s="146">
        <v>0</v>
      </c>
      <c r="E118" s="146">
        <v>-1233</v>
      </c>
      <c r="F118" s="146">
        <v>0</v>
      </c>
      <c r="G118" s="224">
        <v>131467</v>
      </c>
    </row>
    <row r="119" spans="1:9" s="99" customFormat="1" ht="30" customHeight="1" x14ac:dyDescent="0.2">
      <c r="A119" s="136" t="s">
        <v>417</v>
      </c>
      <c r="B119" s="143"/>
      <c r="C119" s="190">
        <v>112335</v>
      </c>
      <c r="D119" s="146">
        <v>0</v>
      </c>
      <c r="E119" s="146">
        <v>0</v>
      </c>
      <c r="F119" s="146">
        <v>0</v>
      </c>
      <c r="G119" s="224">
        <v>112335</v>
      </c>
    </row>
    <row r="120" spans="1:9" s="99" customFormat="1" ht="30" customHeight="1" x14ac:dyDescent="0.2">
      <c r="A120" s="136" t="s">
        <v>416</v>
      </c>
      <c r="B120" s="143"/>
      <c r="C120" s="190">
        <v>2860</v>
      </c>
      <c r="D120" s="146">
        <v>0</v>
      </c>
      <c r="E120" s="146">
        <v>0</v>
      </c>
      <c r="F120" s="146">
        <v>0</v>
      </c>
      <c r="G120" s="224">
        <v>2860</v>
      </c>
    </row>
    <row r="121" spans="1:9" s="99" customFormat="1" ht="30" customHeight="1" x14ac:dyDescent="0.2">
      <c r="A121" s="136" t="s">
        <v>415</v>
      </c>
      <c r="B121" s="143"/>
      <c r="C121" s="190">
        <v>6815</v>
      </c>
      <c r="D121" s="146">
        <v>-20</v>
      </c>
      <c r="E121" s="146">
        <v>0</v>
      </c>
      <c r="F121" s="146">
        <v>0</v>
      </c>
      <c r="G121" s="224">
        <v>6795</v>
      </c>
    </row>
    <row r="122" spans="1:9" s="99" customFormat="1" ht="30" customHeight="1" x14ac:dyDescent="0.2">
      <c r="A122" s="136" t="s">
        <v>414</v>
      </c>
      <c r="B122" s="143"/>
      <c r="C122" s="190">
        <v>5172</v>
      </c>
      <c r="D122" s="146">
        <v>0</v>
      </c>
      <c r="E122" s="146">
        <v>0</v>
      </c>
      <c r="F122" s="146">
        <v>0</v>
      </c>
      <c r="G122" s="224">
        <v>5172</v>
      </c>
    </row>
    <row r="123" spans="1:9" s="99" customFormat="1" ht="30" customHeight="1" x14ac:dyDescent="0.2">
      <c r="A123" s="136" t="s">
        <v>386</v>
      </c>
      <c r="B123" s="143"/>
      <c r="C123" s="190">
        <v>20001</v>
      </c>
      <c r="D123" s="146">
        <v>-496</v>
      </c>
      <c r="E123" s="146">
        <v>0</v>
      </c>
      <c r="F123" s="146">
        <v>95758</v>
      </c>
      <c r="G123" s="224">
        <v>115263</v>
      </c>
    </row>
    <row r="124" spans="1:9" s="92" customFormat="1" ht="30" customHeight="1" x14ac:dyDescent="0.2">
      <c r="A124" s="98" t="s">
        <v>30</v>
      </c>
      <c r="B124" s="97" t="s">
        <v>371</v>
      </c>
      <c r="C124" s="189">
        <v>4259118</v>
      </c>
      <c r="D124" s="140">
        <v>-516</v>
      </c>
      <c r="E124" s="95">
        <v>-1233</v>
      </c>
      <c r="F124" s="140">
        <v>95758</v>
      </c>
      <c r="G124" s="94">
        <v>4353127</v>
      </c>
    </row>
    <row r="125" spans="1:9" s="99" customFormat="1" ht="30" customHeight="1" x14ac:dyDescent="0.2">
      <c r="A125" s="136" t="s">
        <v>413</v>
      </c>
      <c r="B125" s="143"/>
      <c r="C125" s="190">
        <v>12296</v>
      </c>
      <c r="D125" s="249">
        <v>0</v>
      </c>
      <c r="E125" s="249">
        <v>0</v>
      </c>
      <c r="F125" s="249">
        <v>0</v>
      </c>
      <c r="G125" s="224">
        <v>12296</v>
      </c>
    </row>
    <row r="126" spans="1:9" s="99" customFormat="1" ht="30" customHeight="1" x14ac:dyDescent="0.2">
      <c r="A126" s="136" t="s">
        <v>412</v>
      </c>
      <c r="B126" s="143"/>
      <c r="C126" s="190">
        <v>1040</v>
      </c>
      <c r="D126" s="249">
        <v>0</v>
      </c>
      <c r="E126" s="249">
        <v>0</v>
      </c>
      <c r="F126" s="249">
        <v>0</v>
      </c>
      <c r="G126" s="224">
        <v>1040</v>
      </c>
    </row>
    <row r="127" spans="1:9" s="99" customFormat="1" ht="30" customHeight="1" x14ac:dyDescent="0.2">
      <c r="A127" s="136" t="s">
        <v>411</v>
      </c>
      <c r="B127" s="143"/>
      <c r="C127" s="190">
        <v>2900</v>
      </c>
      <c r="D127" s="249">
        <v>0</v>
      </c>
      <c r="E127" s="249">
        <v>0</v>
      </c>
      <c r="F127" s="249">
        <v>0</v>
      </c>
      <c r="G127" s="224">
        <v>2900</v>
      </c>
    </row>
    <row r="128" spans="1:9" s="99" customFormat="1" ht="30" customHeight="1" x14ac:dyDescent="0.2">
      <c r="A128" s="136" t="s">
        <v>410</v>
      </c>
      <c r="B128" s="143"/>
      <c r="C128" s="190">
        <v>0</v>
      </c>
      <c r="D128" s="249">
        <v>0</v>
      </c>
      <c r="E128" s="249">
        <v>1233</v>
      </c>
      <c r="F128" s="249">
        <v>0</v>
      </c>
      <c r="G128" s="224">
        <v>1233</v>
      </c>
    </row>
    <row r="129" spans="1:7" s="92" customFormat="1" ht="30" customHeight="1" x14ac:dyDescent="0.2">
      <c r="A129" s="98" t="s">
        <v>30</v>
      </c>
      <c r="B129" s="97" t="s">
        <v>409</v>
      </c>
      <c r="C129" s="189">
        <v>16236</v>
      </c>
      <c r="D129" s="140">
        <v>0</v>
      </c>
      <c r="E129" s="95">
        <v>1233</v>
      </c>
      <c r="F129" s="140">
        <v>0</v>
      </c>
      <c r="G129" s="94">
        <v>17469</v>
      </c>
    </row>
    <row r="130" spans="1:7" s="99" customFormat="1" ht="45" customHeight="1" x14ac:dyDescent="0.2">
      <c r="A130" s="136" t="s">
        <v>408</v>
      </c>
      <c r="B130" s="143"/>
      <c r="C130" s="190">
        <v>598</v>
      </c>
      <c r="D130" s="249">
        <v>0</v>
      </c>
      <c r="E130" s="249">
        <v>0</v>
      </c>
      <c r="F130" s="249">
        <v>0</v>
      </c>
      <c r="G130" s="224">
        <v>598</v>
      </c>
    </row>
    <row r="131" spans="1:7" s="99" customFormat="1" ht="30" customHeight="1" x14ac:dyDescent="0.2">
      <c r="A131" s="136" t="s">
        <v>407</v>
      </c>
      <c r="B131" s="143"/>
      <c r="C131" s="190">
        <v>126</v>
      </c>
      <c r="D131" s="249">
        <v>0</v>
      </c>
      <c r="E131" s="249">
        <v>0</v>
      </c>
      <c r="F131" s="249">
        <v>0</v>
      </c>
      <c r="G131" s="224">
        <v>126</v>
      </c>
    </row>
    <row r="132" spans="1:7" s="99" customFormat="1" ht="30" customHeight="1" x14ac:dyDescent="0.2">
      <c r="A132" s="136" t="s">
        <v>406</v>
      </c>
      <c r="B132" s="143"/>
      <c r="C132" s="190">
        <v>2000</v>
      </c>
      <c r="D132" s="249">
        <v>0</v>
      </c>
      <c r="E132" s="249">
        <v>0</v>
      </c>
      <c r="F132" s="249">
        <v>0</v>
      </c>
      <c r="G132" s="224">
        <v>2000</v>
      </c>
    </row>
    <row r="133" spans="1:7" s="92" customFormat="1" ht="30" customHeight="1" x14ac:dyDescent="0.2">
      <c r="A133" s="98" t="s">
        <v>30</v>
      </c>
      <c r="B133" s="97" t="s">
        <v>405</v>
      </c>
      <c r="C133" s="189">
        <v>2724</v>
      </c>
      <c r="D133" s="140">
        <v>0</v>
      </c>
      <c r="E133" s="95">
        <v>0</v>
      </c>
      <c r="F133" s="140">
        <v>0</v>
      </c>
      <c r="G133" s="94">
        <v>2724</v>
      </c>
    </row>
    <row r="134" spans="1:7" s="99" customFormat="1" ht="30" customHeight="1" x14ac:dyDescent="0.2">
      <c r="A134" s="136" t="s">
        <v>404</v>
      </c>
      <c r="B134" s="143"/>
      <c r="C134" s="190">
        <v>1550</v>
      </c>
      <c r="D134" s="249">
        <v>0</v>
      </c>
      <c r="E134" s="249">
        <v>0</v>
      </c>
      <c r="F134" s="249">
        <v>0</v>
      </c>
      <c r="G134" s="224">
        <v>1550</v>
      </c>
    </row>
    <row r="135" spans="1:7" s="92" customFormat="1" ht="30" customHeight="1" x14ac:dyDescent="0.2">
      <c r="A135" s="98" t="s">
        <v>30</v>
      </c>
      <c r="B135" s="97" t="s">
        <v>403</v>
      </c>
      <c r="C135" s="189">
        <v>1550</v>
      </c>
      <c r="D135" s="140">
        <v>0</v>
      </c>
      <c r="E135" s="95">
        <v>0</v>
      </c>
      <c r="F135" s="140">
        <v>0</v>
      </c>
      <c r="G135" s="94">
        <v>1550</v>
      </c>
    </row>
    <row r="136" spans="1:7" s="99" customFormat="1" ht="30" customHeight="1" x14ac:dyDescent="0.2">
      <c r="A136" s="136" t="s">
        <v>402</v>
      </c>
      <c r="B136" s="143"/>
      <c r="C136" s="190">
        <v>1134</v>
      </c>
      <c r="D136" s="249">
        <v>0</v>
      </c>
      <c r="E136" s="249">
        <v>0</v>
      </c>
      <c r="F136" s="249">
        <v>0</v>
      </c>
      <c r="G136" s="224">
        <v>1134</v>
      </c>
    </row>
    <row r="137" spans="1:7" s="92" customFormat="1" ht="30" customHeight="1" x14ac:dyDescent="0.2">
      <c r="A137" s="98" t="s">
        <v>30</v>
      </c>
      <c r="B137" s="97" t="s">
        <v>402</v>
      </c>
      <c r="C137" s="189">
        <v>1134</v>
      </c>
      <c r="D137" s="140">
        <v>0</v>
      </c>
      <c r="E137" s="95">
        <v>0</v>
      </c>
      <c r="F137" s="140">
        <v>0</v>
      </c>
      <c r="G137" s="94">
        <v>1134</v>
      </c>
    </row>
    <row r="138" spans="1:7" s="99" customFormat="1" ht="30" customHeight="1" x14ac:dyDescent="0.2">
      <c r="A138" s="136" t="s">
        <v>401</v>
      </c>
      <c r="B138" s="143"/>
      <c r="C138" s="190">
        <v>144</v>
      </c>
      <c r="D138" s="146">
        <v>0</v>
      </c>
      <c r="E138" s="146">
        <v>0</v>
      </c>
      <c r="F138" s="146">
        <v>0</v>
      </c>
      <c r="G138" s="224">
        <v>144</v>
      </c>
    </row>
    <row r="139" spans="1:7" s="99" customFormat="1" ht="30" customHeight="1" x14ac:dyDescent="0.2">
      <c r="A139" s="136" t="s">
        <v>400</v>
      </c>
      <c r="B139" s="143"/>
      <c r="C139" s="190">
        <v>530</v>
      </c>
      <c r="D139" s="146">
        <v>0</v>
      </c>
      <c r="E139" s="146">
        <v>0</v>
      </c>
      <c r="F139" s="146">
        <v>0</v>
      </c>
      <c r="G139" s="224">
        <v>530</v>
      </c>
    </row>
    <row r="140" spans="1:7" s="92" customFormat="1" ht="30" customHeight="1" x14ac:dyDescent="0.2">
      <c r="A140" s="98" t="s">
        <v>30</v>
      </c>
      <c r="B140" s="97" t="s">
        <v>399</v>
      </c>
      <c r="C140" s="189">
        <v>674</v>
      </c>
      <c r="D140" s="140">
        <v>0</v>
      </c>
      <c r="E140" s="95">
        <v>0</v>
      </c>
      <c r="F140" s="140">
        <v>0</v>
      </c>
      <c r="G140" s="94">
        <v>674</v>
      </c>
    </row>
    <row r="141" spans="1:7" s="99" customFormat="1" ht="30" customHeight="1" x14ac:dyDescent="0.2">
      <c r="A141" s="136" t="s">
        <v>398</v>
      </c>
      <c r="B141" s="143"/>
      <c r="C141" s="192">
        <v>168392</v>
      </c>
      <c r="D141" s="194">
        <v>0</v>
      </c>
      <c r="E141" s="194">
        <v>0</v>
      </c>
      <c r="F141" s="194">
        <v>0</v>
      </c>
      <c r="G141" s="141">
        <v>168392</v>
      </c>
    </row>
    <row r="142" spans="1:7" s="92" customFormat="1" ht="30" customHeight="1" x14ac:dyDescent="0.2">
      <c r="A142" s="98" t="s">
        <v>30</v>
      </c>
      <c r="B142" s="97" t="s">
        <v>397</v>
      </c>
      <c r="C142" s="189">
        <v>168392</v>
      </c>
      <c r="D142" s="140">
        <v>0</v>
      </c>
      <c r="E142" s="95">
        <v>0</v>
      </c>
      <c r="F142" s="140">
        <v>0</v>
      </c>
      <c r="G142" s="94">
        <v>168392</v>
      </c>
    </row>
    <row r="143" spans="1:7" s="99" customFormat="1" ht="30" customHeight="1" x14ac:dyDescent="0.2">
      <c r="A143" s="136" t="s">
        <v>377</v>
      </c>
      <c r="B143" s="143"/>
      <c r="C143" s="190">
        <v>14233</v>
      </c>
      <c r="D143" s="249">
        <v>0</v>
      </c>
      <c r="E143" s="249">
        <v>0</v>
      </c>
      <c r="F143" s="249">
        <v>0</v>
      </c>
      <c r="G143" s="224">
        <v>14233</v>
      </c>
    </row>
    <row r="144" spans="1:7" s="99" customFormat="1" ht="30" customHeight="1" x14ac:dyDescent="0.2">
      <c r="A144" s="136" t="s">
        <v>396</v>
      </c>
      <c r="B144" s="143"/>
      <c r="C144" s="190">
        <v>63</v>
      </c>
      <c r="D144" s="249">
        <v>0</v>
      </c>
      <c r="E144" s="249">
        <v>0</v>
      </c>
      <c r="F144" s="249">
        <v>-42</v>
      </c>
      <c r="G144" s="224">
        <v>21</v>
      </c>
    </row>
    <row r="145" spans="1:7" s="92" customFormat="1" ht="30" customHeight="1" x14ac:dyDescent="0.2">
      <c r="A145" s="98" t="s">
        <v>30</v>
      </c>
      <c r="B145" s="97" t="s">
        <v>377</v>
      </c>
      <c r="C145" s="189">
        <v>14296</v>
      </c>
      <c r="D145" s="140">
        <v>0</v>
      </c>
      <c r="E145" s="95">
        <v>0</v>
      </c>
      <c r="F145" s="140">
        <v>-42</v>
      </c>
      <c r="G145" s="94">
        <v>14254</v>
      </c>
    </row>
    <row r="146" spans="1:7" s="99" customFormat="1" ht="30" customHeight="1" x14ac:dyDescent="0.2">
      <c r="A146" s="136" t="s">
        <v>376</v>
      </c>
      <c r="B146" s="143"/>
      <c r="C146" s="190">
        <v>4339</v>
      </c>
      <c r="D146" s="249">
        <v>250</v>
      </c>
      <c r="E146" s="249">
        <v>0</v>
      </c>
      <c r="F146" s="249">
        <v>0</v>
      </c>
      <c r="G146" s="224">
        <v>4589</v>
      </c>
    </row>
    <row r="147" spans="1:7" s="99" customFormat="1" ht="30" customHeight="1" x14ac:dyDescent="0.2">
      <c r="A147" s="136" t="s">
        <v>395</v>
      </c>
      <c r="B147" s="143"/>
      <c r="C147" s="190">
        <v>8</v>
      </c>
      <c r="D147" s="249">
        <v>0</v>
      </c>
      <c r="E147" s="249">
        <v>0</v>
      </c>
      <c r="F147" s="249">
        <v>75</v>
      </c>
      <c r="G147" s="224">
        <v>83</v>
      </c>
    </row>
    <row r="148" spans="1:7" s="92" customFormat="1" ht="30" customHeight="1" x14ac:dyDescent="0.2">
      <c r="A148" s="98" t="s">
        <v>30</v>
      </c>
      <c r="B148" s="97" t="s">
        <v>376</v>
      </c>
      <c r="C148" s="189">
        <v>4347</v>
      </c>
      <c r="D148" s="140">
        <v>250</v>
      </c>
      <c r="E148" s="95">
        <v>0</v>
      </c>
      <c r="F148" s="140">
        <v>75</v>
      </c>
      <c r="G148" s="94">
        <v>4672</v>
      </c>
    </row>
    <row r="149" spans="1:7" s="99" customFormat="1" ht="30" customHeight="1" x14ac:dyDescent="0.2">
      <c r="A149" s="136" t="s">
        <v>382</v>
      </c>
      <c r="B149" s="143"/>
      <c r="C149" s="190">
        <v>12623</v>
      </c>
      <c r="D149" s="249">
        <v>541</v>
      </c>
      <c r="E149" s="249">
        <v>0</v>
      </c>
      <c r="F149" s="249">
        <v>0</v>
      </c>
      <c r="G149" s="224">
        <v>13164</v>
      </c>
    </row>
    <row r="150" spans="1:7" s="99" customFormat="1" ht="30" customHeight="1" x14ac:dyDescent="0.2">
      <c r="A150" s="136" t="s">
        <v>394</v>
      </c>
      <c r="B150" s="143"/>
      <c r="C150" s="190">
        <v>200</v>
      </c>
      <c r="D150" s="249">
        <v>0</v>
      </c>
      <c r="E150" s="249">
        <v>0</v>
      </c>
      <c r="F150" s="249">
        <v>0</v>
      </c>
      <c r="G150" s="224">
        <v>200</v>
      </c>
    </row>
    <row r="151" spans="1:7" s="92" customFormat="1" ht="30" customHeight="1" x14ac:dyDescent="0.2">
      <c r="A151" s="98" t="s">
        <v>30</v>
      </c>
      <c r="B151" s="97" t="s">
        <v>381</v>
      </c>
      <c r="C151" s="189">
        <v>12823</v>
      </c>
      <c r="D151" s="140">
        <v>541</v>
      </c>
      <c r="E151" s="95">
        <v>0</v>
      </c>
      <c r="F151" s="140">
        <v>0</v>
      </c>
      <c r="G151" s="94">
        <v>13364</v>
      </c>
    </row>
    <row r="152" spans="1:7" s="99" customFormat="1" ht="30" customHeight="1" x14ac:dyDescent="0.2">
      <c r="A152" s="105" t="s">
        <v>380</v>
      </c>
      <c r="B152" s="104"/>
      <c r="C152" s="200">
        <v>800</v>
      </c>
      <c r="D152" s="199">
        <v>0</v>
      </c>
      <c r="E152" s="199">
        <v>0</v>
      </c>
      <c r="F152" s="199">
        <v>0</v>
      </c>
      <c r="G152" s="198">
        <v>800</v>
      </c>
    </row>
    <row r="153" spans="1:7" s="92" customFormat="1" ht="30" customHeight="1" x14ac:dyDescent="0.2">
      <c r="A153" s="98" t="s">
        <v>30</v>
      </c>
      <c r="B153" s="97" t="s">
        <v>380</v>
      </c>
      <c r="C153" s="189">
        <v>800</v>
      </c>
      <c r="D153" s="241">
        <v>0</v>
      </c>
      <c r="E153" s="259">
        <v>0</v>
      </c>
      <c r="F153" s="140">
        <v>0</v>
      </c>
      <c r="G153" s="144">
        <v>800</v>
      </c>
    </row>
    <row r="154" spans="1:7" s="99" customFormat="1" ht="30" customHeight="1" x14ac:dyDescent="0.2">
      <c r="A154" s="136" t="s">
        <v>379</v>
      </c>
      <c r="B154" s="143"/>
      <c r="C154" s="190">
        <v>6716</v>
      </c>
      <c r="D154" s="146">
        <v>0</v>
      </c>
      <c r="E154" s="146">
        <v>0</v>
      </c>
      <c r="F154" s="146">
        <v>0</v>
      </c>
      <c r="G154" s="145">
        <v>6716</v>
      </c>
    </row>
    <row r="155" spans="1:7" s="99" customFormat="1" ht="30" customHeight="1" x14ac:dyDescent="0.2">
      <c r="A155" s="136" t="s">
        <v>393</v>
      </c>
      <c r="B155" s="143"/>
      <c r="C155" s="190">
        <v>150</v>
      </c>
      <c r="D155" s="146">
        <v>0</v>
      </c>
      <c r="E155" s="146">
        <v>0</v>
      </c>
      <c r="F155" s="146">
        <v>0</v>
      </c>
      <c r="G155" s="145">
        <v>150</v>
      </c>
    </row>
    <row r="156" spans="1:7" s="99" customFormat="1" ht="30" customHeight="1" x14ac:dyDescent="0.2">
      <c r="A156" s="136" t="s">
        <v>392</v>
      </c>
      <c r="B156" s="143"/>
      <c r="C156" s="190">
        <v>649</v>
      </c>
      <c r="D156" s="146">
        <v>0</v>
      </c>
      <c r="E156" s="146">
        <v>0</v>
      </c>
      <c r="F156" s="146">
        <v>0</v>
      </c>
      <c r="G156" s="145">
        <v>649</v>
      </c>
    </row>
    <row r="157" spans="1:7" s="99" customFormat="1" ht="30" customHeight="1" x14ac:dyDescent="0.2">
      <c r="A157" s="136" t="s">
        <v>391</v>
      </c>
      <c r="B157" s="143"/>
      <c r="C157" s="190">
        <v>2360</v>
      </c>
      <c r="D157" s="146">
        <v>0</v>
      </c>
      <c r="E157" s="146">
        <v>0</v>
      </c>
      <c r="F157" s="146">
        <v>0</v>
      </c>
      <c r="G157" s="145">
        <v>2360</v>
      </c>
    </row>
    <row r="158" spans="1:7" s="99" customFormat="1" ht="30" customHeight="1" x14ac:dyDescent="0.2">
      <c r="A158" s="136" t="s">
        <v>390</v>
      </c>
      <c r="B158" s="143"/>
      <c r="C158" s="190">
        <v>496</v>
      </c>
      <c r="D158" s="146">
        <v>0</v>
      </c>
      <c r="E158" s="146">
        <v>0</v>
      </c>
      <c r="F158" s="146">
        <v>0</v>
      </c>
      <c r="G158" s="145">
        <v>496</v>
      </c>
    </row>
    <row r="159" spans="1:7" s="92" customFormat="1" ht="30" customHeight="1" x14ac:dyDescent="0.2">
      <c r="A159" s="98" t="s">
        <v>30</v>
      </c>
      <c r="B159" s="97" t="s">
        <v>378</v>
      </c>
      <c r="C159" s="189">
        <v>10371</v>
      </c>
      <c r="D159" s="140">
        <v>0</v>
      </c>
      <c r="E159" s="140">
        <v>0</v>
      </c>
      <c r="F159" s="140">
        <v>0</v>
      </c>
      <c r="G159" s="144">
        <v>10371</v>
      </c>
    </row>
    <row r="160" spans="1:7" s="99" customFormat="1" ht="30" customHeight="1" x14ac:dyDescent="0.2">
      <c r="A160" s="136" t="s">
        <v>389</v>
      </c>
      <c r="B160" s="143"/>
      <c r="C160" s="190">
        <v>1461</v>
      </c>
      <c r="D160" s="146">
        <v>0</v>
      </c>
      <c r="E160" s="146">
        <v>0</v>
      </c>
      <c r="F160" s="146">
        <v>0</v>
      </c>
      <c r="G160" s="145">
        <v>1461</v>
      </c>
    </row>
    <row r="161" spans="1:9" s="99" customFormat="1" ht="30" customHeight="1" x14ac:dyDescent="0.2">
      <c r="A161" s="136" t="s">
        <v>388</v>
      </c>
      <c r="B161" s="143"/>
      <c r="C161" s="190">
        <v>4000</v>
      </c>
      <c r="D161" s="146">
        <v>0</v>
      </c>
      <c r="E161" s="146">
        <v>0</v>
      </c>
      <c r="F161" s="146">
        <v>0</v>
      </c>
      <c r="G161" s="145">
        <v>4000</v>
      </c>
    </row>
    <row r="162" spans="1:9" s="92" customFormat="1" ht="30" customHeight="1" x14ac:dyDescent="0.2">
      <c r="A162" s="98" t="s">
        <v>30</v>
      </c>
      <c r="B162" s="97" t="s">
        <v>387</v>
      </c>
      <c r="C162" s="189">
        <v>5461</v>
      </c>
      <c r="D162" s="140">
        <v>0</v>
      </c>
      <c r="E162" s="140">
        <v>0</v>
      </c>
      <c r="F162" s="140">
        <v>0</v>
      </c>
      <c r="G162" s="144">
        <v>5461</v>
      </c>
    </row>
    <row r="163" spans="1:9" s="99" customFormat="1" ht="30" customHeight="1" x14ac:dyDescent="0.2">
      <c r="A163" s="136" t="s">
        <v>374</v>
      </c>
      <c r="B163" s="143"/>
      <c r="C163" s="190">
        <v>-250</v>
      </c>
      <c r="D163" s="146">
        <v>0</v>
      </c>
      <c r="E163" s="146">
        <v>0</v>
      </c>
      <c r="F163" s="146">
        <v>0</v>
      </c>
      <c r="G163" s="145">
        <v>-250</v>
      </c>
    </row>
    <row r="164" spans="1:9" s="99" customFormat="1" ht="30" customHeight="1" x14ac:dyDescent="0.2">
      <c r="A164" s="136" t="s">
        <v>375</v>
      </c>
      <c r="B164" s="143"/>
      <c r="C164" s="190">
        <v>7427</v>
      </c>
      <c r="D164" s="146">
        <v>0</v>
      </c>
      <c r="E164" s="146">
        <v>0</v>
      </c>
      <c r="F164" s="146">
        <v>-4837</v>
      </c>
      <c r="G164" s="145">
        <v>2590</v>
      </c>
    </row>
    <row r="165" spans="1:9" s="92" customFormat="1" ht="30" customHeight="1" x14ac:dyDescent="0.2">
      <c r="A165" s="98" t="s">
        <v>30</v>
      </c>
      <c r="B165" s="97" t="s">
        <v>374</v>
      </c>
      <c r="C165" s="189">
        <v>7177</v>
      </c>
      <c r="D165" s="140">
        <v>0</v>
      </c>
      <c r="E165" s="140">
        <v>0</v>
      </c>
      <c r="F165" s="140">
        <v>-4837</v>
      </c>
      <c r="G165" s="144">
        <v>2340</v>
      </c>
    </row>
    <row r="166" spans="1:9" s="85" customFormat="1" ht="45" customHeight="1" thickBot="1" x14ac:dyDescent="0.25">
      <c r="A166" s="91" t="s">
        <v>28</v>
      </c>
      <c r="B166" s="90" t="s">
        <v>370</v>
      </c>
      <c r="C166" s="191">
        <v>4505103</v>
      </c>
      <c r="D166" s="139">
        <v>275</v>
      </c>
      <c r="E166" s="88">
        <v>0</v>
      </c>
      <c r="F166" s="139">
        <v>90954</v>
      </c>
      <c r="G166" s="87">
        <v>4596332</v>
      </c>
    </row>
    <row r="167" spans="1:9" ht="60.6" customHeight="1" thickBot="1" x14ac:dyDescent="0.25">
      <c r="I167" s="83"/>
    </row>
    <row r="168" spans="1:9" ht="45" customHeight="1" thickBot="1" x14ac:dyDescent="0.25">
      <c r="A168" s="131" t="s">
        <v>370</v>
      </c>
      <c r="B168" s="130"/>
      <c r="C168" s="130"/>
      <c r="D168" s="130"/>
      <c r="E168" s="130"/>
      <c r="F168" s="130"/>
      <c r="G168" s="129"/>
      <c r="H168" s="83"/>
      <c r="I168" s="83"/>
    </row>
    <row r="169" spans="1:9" ht="24" customHeight="1" thickBot="1" x14ac:dyDescent="0.25">
      <c r="A169" s="127" t="s">
        <v>49</v>
      </c>
      <c r="B169" s="126"/>
      <c r="C169" s="126"/>
      <c r="D169" s="126"/>
      <c r="E169" s="126"/>
      <c r="F169" s="126"/>
      <c r="G169" s="125"/>
      <c r="H169" s="83"/>
      <c r="I169" s="83"/>
    </row>
    <row r="170" spans="1:9" s="117" customFormat="1" ht="86.25" customHeight="1" x14ac:dyDescent="0.2">
      <c r="A170" s="123" t="s">
        <v>38</v>
      </c>
      <c r="B170" s="122"/>
      <c r="C170" s="121" t="s">
        <v>37</v>
      </c>
      <c r="D170" s="120" t="s">
        <v>48</v>
      </c>
      <c r="E170" s="120" t="s">
        <v>47</v>
      </c>
      <c r="F170" s="120" t="s">
        <v>46</v>
      </c>
      <c r="G170" s="119" t="s">
        <v>35</v>
      </c>
    </row>
    <row r="171" spans="1:9" s="92" customFormat="1" ht="24" customHeight="1" thickBot="1" x14ac:dyDescent="0.25">
      <c r="A171" s="116"/>
      <c r="B171" s="115"/>
      <c r="C171" s="114" t="s">
        <v>34</v>
      </c>
      <c r="D171" s="113" t="s">
        <v>34</v>
      </c>
      <c r="E171" s="113" t="s">
        <v>34</v>
      </c>
      <c r="F171" s="113" t="s">
        <v>34</v>
      </c>
      <c r="G171" s="112" t="s">
        <v>34</v>
      </c>
    </row>
    <row r="172" spans="1:9" s="99" customFormat="1" ht="30" customHeight="1" x14ac:dyDescent="0.2">
      <c r="A172" s="110" t="s">
        <v>386</v>
      </c>
      <c r="B172" s="109"/>
      <c r="C172" s="133">
        <v>0</v>
      </c>
      <c r="D172" s="188">
        <v>0</v>
      </c>
      <c r="E172" s="188">
        <v>0</v>
      </c>
      <c r="F172" s="188">
        <v>9958</v>
      </c>
      <c r="G172" s="187">
        <v>9958</v>
      </c>
    </row>
    <row r="173" spans="1:9" s="99" customFormat="1" ht="30" customHeight="1" x14ac:dyDescent="0.2">
      <c r="A173" s="105" t="s">
        <v>385</v>
      </c>
      <c r="B173" s="104"/>
      <c r="C173" s="133">
        <v>150000</v>
      </c>
      <c r="D173" s="188">
        <v>0</v>
      </c>
      <c r="E173" s="188">
        <v>0</v>
      </c>
      <c r="F173" s="188">
        <v>0</v>
      </c>
      <c r="G173" s="187">
        <v>150000</v>
      </c>
    </row>
    <row r="174" spans="1:9" s="99" customFormat="1" ht="30" customHeight="1" x14ac:dyDescent="0.2">
      <c r="A174" s="136" t="s">
        <v>384</v>
      </c>
      <c r="B174" s="143"/>
      <c r="C174" s="133">
        <v>65531</v>
      </c>
      <c r="D174" s="188">
        <v>0</v>
      </c>
      <c r="E174" s="188">
        <v>0</v>
      </c>
      <c r="F174" s="188">
        <v>0</v>
      </c>
      <c r="G174" s="187">
        <v>65531</v>
      </c>
    </row>
    <row r="175" spans="1:9" s="92" customFormat="1" ht="30" customHeight="1" x14ac:dyDescent="0.2">
      <c r="A175" s="98" t="s">
        <v>30</v>
      </c>
      <c r="B175" s="97" t="s">
        <v>383</v>
      </c>
      <c r="C175" s="96">
        <v>215531</v>
      </c>
      <c r="D175" s="95">
        <v>0</v>
      </c>
      <c r="E175" s="95">
        <v>0</v>
      </c>
      <c r="F175" s="95">
        <v>9958</v>
      </c>
      <c r="G175" s="94">
        <v>225489</v>
      </c>
    </row>
    <row r="176" spans="1:9" s="92" customFormat="1" ht="30" customHeight="1" x14ac:dyDescent="0.2">
      <c r="A176" s="136" t="s">
        <v>382</v>
      </c>
      <c r="B176" s="143"/>
      <c r="C176" s="186">
        <v>250</v>
      </c>
      <c r="D176" s="185">
        <v>0</v>
      </c>
      <c r="E176" s="185">
        <v>0</v>
      </c>
      <c r="F176" s="185">
        <v>0</v>
      </c>
      <c r="G176" s="141">
        <v>250</v>
      </c>
    </row>
    <row r="177" spans="1:9" s="92" customFormat="1" ht="30" customHeight="1" x14ac:dyDescent="0.2">
      <c r="A177" s="98" t="s">
        <v>30</v>
      </c>
      <c r="B177" s="97" t="s">
        <v>381</v>
      </c>
      <c r="C177" s="96">
        <v>250</v>
      </c>
      <c r="D177" s="95">
        <v>0</v>
      </c>
      <c r="E177" s="95">
        <v>0</v>
      </c>
      <c r="F177" s="95">
        <v>0</v>
      </c>
      <c r="G177" s="94">
        <v>250</v>
      </c>
    </row>
    <row r="178" spans="1:9" s="92" customFormat="1" ht="30" customHeight="1" x14ac:dyDescent="0.2">
      <c r="A178" s="136" t="s">
        <v>380</v>
      </c>
      <c r="B178" s="143"/>
      <c r="C178" s="186">
        <v>1000</v>
      </c>
      <c r="D178" s="185">
        <v>0</v>
      </c>
      <c r="E178" s="185">
        <v>0</v>
      </c>
      <c r="F178" s="185">
        <v>0</v>
      </c>
      <c r="G178" s="141">
        <v>1000</v>
      </c>
    </row>
    <row r="179" spans="1:9" s="92" customFormat="1" ht="30" customHeight="1" x14ac:dyDescent="0.2">
      <c r="A179" s="98" t="s">
        <v>30</v>
      </c>
      <c r="B179" s="97" t="s">
        <v>380</v>
      </c>
      <c r="C179" s="96">
        <v>1000</v>
      </c>
      <c r="D179" s="95">
        <v>0</v>
      </c>
      <c r="E179" s="95">
        <v>0</v>
      </c>
      <c r="F179" s="95">
        <v>0</v>
      </c>
      <c r="G179" s="94">
        <v>1000</v>
      </c>
    </row>
    <row r="180" spans="1:9" s="92" customFormat="1" ht="30" customHeight="1" x14ac:dyDescent="0.2">
      <c r="A180" s="136" t="s">
        <v>379</v>
      </c>
      <c r="B180" s="143"/>
      <c r="C180" s="186">
        <v>75</v>
      </c>
      <c r="D180" s="185">
        <v>0</v>
      </c>
      <c r="E180" s="185">
        <v>0</v>
      </c>
      <c r="F180" s="185">
        <v>0</v>
      </c>
      <c r="G180" s="141">
        <v>75</v>
      </c>
    </row>
    <row r="181" spans="1:9" s="92" customFormat="1" ht="30" customHeight="1" x14ac:dyDescent="0.2">
      <c r="A181" s="98" t="s">
        <v>30</v>
      </c>
      <c r="B181" s="97" t="s">
        <v>378</v>
      </c>
      <c r="C181" s="96">
        <v>75</v>
      </c>
      <c r="D181" s="95">
        <v>0</v>
      </c>
      <c r="E181" s="95">
        <v>0</v>
      </c>
      <c r="F181" s="95">
        <v>0</v>
      </c>
      <c r="G181" s="94">
        <v>75</v>
      </c>
    </row>
    <row r="182" spans="1:9" s="92" customFormat="1" ht="30" customHeight="1" x14ac:dyDescent="0.2">
      <c r="A182" s="136" t="s">
        <v>377</v>
      </c>
      <c r="B182" s="143"/>
      <c r="C182" s="186">
        <v>50</v>
      </c>
      <c r="D182" s="185">
        <v>0</v>
      </c>
      <c r="E182" s="185">
        <v>0</v>
      </c>
      <c r="F182" s="185">
        <v>0</v>
      </c>
      <c r="G182" s="141">
        <v>50</v>
      </c>
    </row>
    <row r="183" spans="1:9" s="92" customFormat="1" ht="30" customHeight="1" x14ac:dyDescent="0.2">
      <c r="A183" s="98" t="s">
        <v>30</v>
      </c>
      <c r="B183" s="97" t="s">
        <v>377</v>
      </c>
      <c r="C183" s="96">
        <v>50</v>
      </c>
      <c r="D183" s="95">
        <v>0</v>
      </c>
      <c r="E183" s="95">
        <v>0</v>
      </c>
      <c r="F183" s="95">
        <v>0</v>
      </c>
      <c r="G183" s="94">
        <v>50</v>
      </c>
    </row>
    <row r="184" spans="1:9" s="92" customFormat="1" ht="30" customHeight="1" x14ac:dyDescent="0.2">
      <c r="A184" s="136" t="s">
        <v>376</v>
      </c>
      <c r="B184" s="143"/>
      <c r="C184" s="186">
        <v>25</v>
      </c>
      <c r="D184" s="185">
        <v>0</v>
      </c>
      <c r="E184" s="185">
        <v>0</v>
      </c>
      <c r="F184" s="185">
        <v>0</v>
      </c>
      <c r="G184" s="141">
        <v>25</v>
      </c>
    </row>
    <row r="185" spans="1:9" s="92" customFormat="1" ht="30" customHeight="1" x14ac:dyDescent="0.2">
      <c r="A185" s="98" t="s">
        <v>30</v>
      </c>
      <c r="B185" s="97" t="s">
        <v>376</v>
      </c>
      <c r="C185" s="96">
        <v>25</v>
      </c>
      <c r="D185" s="95">
        <v>0</v>
      </c>
      <c r="E185" s="95">
        <v>0</v>
      </c>
      <c r="F185" s="95">
        <v>0</v>
      </c>
      <c r="G185" s="94">
        <v>25</v>
      </c>
    </row>
    <row r="186" spans="1:9" s="92" customFormat="1" ht="30" customHeight="1" x14ac:dyDescent="0.2">
      <c r="A186" s="136" t="s">
        <v>374</v>
      </c>
      <c r="B186" s="143"/>
      <c r="C186" s="133">
        <v>-970</v>
      </c>
      <c r="D186" s="188">
        <v>0</v>
      </c>
      <c r="E186" s="188">
        <v>0</v>
      </c>
      <c r="F186" s="188">
        <v>937</v>
      </c>
      <c r="G186" s="187">
        <v>-33</v>
      </c>
    </row>
    <row r="187" spans="1:9" s="92" customFormat="1" ht="30" customHeight="1" x14ac:dyDescent="0.2">
      <c r="A187" s="136" t="s">
        <v>375</v>
      </c>
      <c r="B187" s="143"/>
      <c r="C187" s="133">
        <v>-2410</v>
      </c>
      <c r="D187" s="188">
        <v>0</v>
      </c>
      <c r="E187" s="188">
        <v>0</v>
      </c>
      <c r="F187" s="188">
        <v>0</v>
      </c>
      <c r="G187" s="187">
        <v>-2410</v>
      </c>
    </row>
    <row r="188" spans="1:9" s="92" customFormat="1" ht="30" customHeight="1" x14ac:dyDescent="0.2">
      <c r="A188" s="98" t="s">
        <v>30</v>
      </c>
      <c r="B188" s="97" t="s">
        <v>374</v>
      </c>
      <c r="C188" s="96">
        <v>-3380</v>
      </c>
      <c r="D188" s="95">
        <v>0</v>
      </c>
      <c r="E188" s="95">
        <v>0</v>
      </c>
      <c r="F188" s="95">
        <v>937</v>
      </c>
      <c r="G188" s="94">
        <v>-2443</v>
      </c>
    </row>
    <row r="189" spans="1:9" s="85" customFormat="1" ht="45" customHeight="1" thickBot="1" x14ac:dyDescent="0.25">
      <c r="A189" s="91" t="s">
        <v>28</v>
      </c>
      <c r="B189" s="90" t="s">
        <v>370</v>
      </c>
      <c r="C189" s="89">
        <v>213551</v>
      </c>
      <c r="D189" s="206">
        <v>0</v>
      </c>
      <c r="E189" s="206">
        <v>0</v>
      </c>
      <c r="F189" s="206">
        <v>10895</v>
      </c>
      <c r="G189" s="138">
        <v>224446</v>
      </c>
    </row>
    <row r="190" spans="1:9" ht="60.6" customHeight="1" thickBot="1" x14ac:dyDescent="0.25">
      <c r="I190" s="83"/>
    </row>
    <row r="191" spans="1:9" ht="45" customHeight="1" thickBot="1" x14ac:dyDescent="0.25">
      <c r="A191" s="131" t="s">
        <v>370</v>
      </c>
      <c r="B191" s="130"/>
      <c r="C191" s="130"/>
      <c r="D191" s="130"/>
      <c r="E191" s="129"/>
      <c r="G191" s="128"/>
      <c r="H191" s="83"/>
      <c r="I191" s="83"/>
    </row>
    <row r="192" spans="1:9" ht="24" customHeight="1" thickBot="1" x14ac:dyDescent="0.25">
      <c r="A192" s="127" t="s">
        <v>39</v>
      </c>
      <c r="B192" s="126"/>
      <c r="C192" s="126"/>
      <c r="D192" s="126"/>
      <c r="E192" s="125"/>
      <c r="G192" s="124"/>
      <c r="H192" s="83"/>
      <c r="I192" s="83"/>
    </row>
    <row r="193" spans="1:9" s="117" customFormat="1" ht="85.5" customHeight="1" x14ac:dyDescent="0.2">
      <c r="A193" s="123" t="s">
        <v>38</v>
      </c>
      <c r="B193" s="122"/>
      <c r="C193" s="121" t="s">
        <v>37</v>
      </c>
      <c r="D193" s="120" t="s">
        <v>36</v>
      </c>
      <c r="E193" s="119" t="s">
        <v>35</v>
      </c>
      <c r="F193" s="84"/>
      <c r="G193" s="118"/>
    </row>
    <row r="194" spans="1:9" s="92" customFormat="1" ht="24" customHeight="1" thickBot="1" x14ac:dyDescent="0.25">
      <c r="A194" s="116"/>
      <c r="B194" s="115"/>
      <c r="C194" s="114" t="s">
        <v>34</v>
      </c>
      <c r="D194" s="113" t="s">
        <v>34</v>
      </c>
      <c r="E194" s="112" t="s">
        <v>34</v>
      </c>
      <c r="F194" s="84"/>
      <c r="G194" s="111"/>
    </row>
    <row r="195" spans="1:9" s="99" customFormat="1" ht="36.75" customHeight="1" x14ac:dyDescent="0.2">
      <c r="A195" s="110" t="s">
        <v>373</v>
      </c>
      <c r="B195" s="109"/>
      <c r="C195" s="108">
        <v>1030000</v>
      </c>
      <c r="D195" s="107">
        <v>0</v>
      </c>
      <c r="E195" s="106">
        <v>1030000</v>
      </c>
      <c r="F195" s="84"/>
      <c r="G195" s="184"/>
      <c r="H195" s="92"/>
    </row>
    <row r="196" spans="1:9" s="99" customFormat="1" ht="29.25" customHeight="1" x14ac:dyDescent="0.2">
      <c r="A196" s="105" t="s">
        <v>372</v>
      </c>
      <c r="B196" s="104"/>
      <c r="C196" s="103">
        <v>0</v>
      </c>
      <c r="D196" s="102">
        <v>453</v>
      </c>
      <c r="E196" s="101">
        <v>453</v>
      </c>
      <c r="F196" s="84"/>
      <c r="G196" s="184"/>
      <c r="H196" s="92"/>
    </row>
    <row r="197" spans="1:9" s="92" customFormat="1" ht="30" customHeight="1" x14ac:dyDescent="0.2">
      <c r="A197" s="98" t="s">
        <v>30</v>
      </c>
      <c r="B197" s="97" t="s">
        <v>371</v>
      </c>
      <c r="C197" s="96">
        <v>1030000</v>
      </c>
      <c r="D197" s="95">
        <v>453</v>
      </c>
      <c r="E197" s="94">
        <v>1030453</v>
      </c>
      <c r="F197" s="84"/>
      <c r="G197" s="183"/>
    </row>
    <row r="198" spans="1:9" s="85" customFormat="1" ht="45" customHeight="1" thickBot="1" x14ac:dyDescent="0.25">
      <c r="A198" s="91" t="s">
        <v>28</v>
      </c>
      <c r="B198" s="90" t="s">
        <v>370</v>
      </c>
      <c r="C198" s="207">
        <v>1030000</v>
      </c>
      <c r="D198" s="206">
        <v>453</v>
      </c>
      <c r="E198" s="205">
        <v>1030453</v>
      </c>
      <c r="F198" s="84"/>
      <c r="G198" s="258"/>
    </row>
    <row r="199" spans="1:9" s="117" customFormat="1" ht="60" customHeight="1" thickBot="1" x14ac:dyDescent="0.25">
      <c r="A199" s="257"/>
      <c r="C199" s="256"/>
      <c r="D199" s="255"/>
      <c r="E199" s="255"/>
    </row>
    <row r="200" spans="1:9" ht="45" customHeight="1" thickBot="1" x14ac:dyDescent="0.25">
      <c r="A200" s="131" t="s">
        <v>317</v>
      </c>
      <c r="B200" s="130"/>
      <c r="C200" s="130"/>
      <c r="D200" s="130"/>
      <c r="E200" s="129"/>
      <c r="F200" s="83"/>
      <c r="G200" s="83"/>
      <c r="H200" s="83"/>
      <c r="I200" s="83"/>
    </row>
    <row r="201" spans="1:9" s="117" customFormat="1" ht="88.5" customHeight="1" x14ac:dyDescent="0.2">
      <c r="A201" s="182" t="s">
        <v>76</v>
      </c>
      <c r="B201" s="181"/>
      <c r="C201" s="180" t="s">
        <v>37</v>
      </c>
      <c r="D201" s="154" t="s">
        <v>36</v>
      </c>
      <c r="E201" s="119" t="s">
        <v>35</v>
      </c>
    </row>
    <row r="202" spans="1:9" s="92" customFormat="1" ht="24" customHeight="1" thickBot="1" x14ac:dyDescent="0.25">
      <c r="A202" s="179"/>
      <c r="B202" s="178"/>
      <c r="C202" s="152" t="s">
        <v>34</v>
      </c>
      <c r="D202" s="151" t="s">
        <v>34</v>
      </c>
      <c r="E202" s="149" t="s">
        <v>34</v>
      </c>
    </row>
    <row r="203" spans="1:9" s="174" customFormat="1" ht="30" customHeight="1" x14ac:dyDescent="0.2">
      <c r="A203" s="177" t="s">
        <v>11</v>
      </c>
      <c r="B203" s="176"/>
      <c r="C203" s="175">
        <v>2223226</v>
      </c>
      <c r="D203" s="169">
        <v>-218301</v>
      </c>
      <c r="E203" s="168">
        <v>2004925</v>
      </c>
    </row>
    <row r="204" spans="1:9" s="162" customFormat="1" ht="30" customHeight="1" x14ac:dyDescent="0.2">
      <c r="A204" s="172" t="s">
        <v>10</v>
      </c>
      <c r="B204" s="171"/>
      <c r="C204" s="173">
        <v>356941</v>
      </c>
      <c r="D204" s="169">
        <v>234</v>
      </c>
      <c r="E204" s="168">
        <v>357175</v>
      </c>
    </row>
    <row r="205" spans="1:9" s="162" customFormat="1" ht="30" customHeight="1" x14ac:dyDescent="0.2">
      <c r="A205" s="167" t="s">
        <v>75</v>
      </c>
      <c r="B205" s="166"/>
      <c r="C205" s="165">
        <v>2580167</v>
      </c>
      <c r="D205" s="164">
        <v>-218067</v>
      </c>
      <c r="E205" s="163">
        <v>2362100</v>
      </c>
    </row>
    <row r="206" spans="1:9" s="162" customFormat="1" ht="30" customHeight="1" x14ac:dyDescent="0.2">
      <c r="A206" s="172" t="s">
        <v>74</v>
      </c>
      <c r="B206" s="171"/>
      <c r="C206" s="173">
        <v>-146304</v>
      </c>
      <c r="D206" s="169">
        <v>-462529</v>
      </c>
      <c r="E206" s="168">
        <v>-608833</v>
      </c>
    </row>
    <row r="207" spans="1:9" s="162" customFormat="1" ht="30" customHeight="1" x14ac:dyDescent="0.2">
      <c r="A207" s="172" t="s">
        <v>73</v>
      </c>
      <c r="B207" s="171"/>
      <c r="C207" s="173">
        <v>1051366</v>
      </c>
      <c r="D207" s="169">
        <v>-33964</v>
      </c>
      <c r="E207" s="168">
        <v>1017402</v>
      </c>
    </row>
    <row r="208" spans="1:9" s="162" customFormat="1" ht="30" customHeight="1" x14ac:dyDescent="0.2">
      <c r="A208" s="167" t="s">
        <v>72</v>
      </c>
      <c r="B208" s="166"/>
      <c r="C208" s="165">
        <v>905062</v>
      </c>
      <c r="D208" s="164">
        <v>-496493</v>
      </c>
      <c r="E208" s="163">
        <v>408569</v>
      </c>
    </row>
    <row r="209" spans="1:9" s="156" customFormat="1" ht="45" customHeight="1" thickBot="1" x14ac:dyDescent="0.25">
      <c r="A209" s="161" t="s">
        <v>369</v>
      </c>
      <c r="B209" s="160"/>
      <c r="C209" s="159">
        <v>3485229</v>
      </c>
      <c r="D209" s="158">
        <v>-714560</v>
      </c>
      <c r="E209" s="157">
        <v>2770669</v>
      </c>
    </row>
    <row r="210" spans="1:9" x14ac:dyDescent="0.2">
      <c r="D210" s="254"/>
      <c r="E210" s="254"/>
      <c r="F210" s="254"/>
      <c r="G210" s="254"/>
      <c r="H210" s="254"/>
      <c r="I210" s="83"/>
    </row>
    <row r="211" spans="1:9" ht="15.75" thickBot="1" x14ac:dyDescent="0.25">
      <c r="I211" s="83"/>
    </row>
    <row r="212" spans="1:9" ht="45" customHeight="1" thickBot="1" x14ac:dyDescent="0.25">
      <c r="A212" s="131" t="s">
        <v>317</v>
      </c>
      <c r="B212" s="130"/>
      <c r="C212" s="130"/>
      <c r="D212" s="130"/>
      <c r="E212" s="130"/>
      <c r="F212" s="130"/>
      <c r="G212" s="129"/>
      <c r="H212" s="83"/>
      <c r="I212" s="83"/>
    </row>
    <row r="213" spans="1:9" ht="24" customHeight="1" thickBot="1" x14ac:dyDescent="0.25">
      <c r="A213" s="127" t="s">
        <v>70</v>
      </c>
      <c r="B213" s="126"/>
      <c r="C213" s="126"/>
      <c r="D213" s="126"/>
      <c r="E213" s="126"/>
      <c r="F213" s="126"/>
      <c r="G213" s="125"/>
      <c r="H213" s="83"/>
      <c r="I213" s="83"/>
    </row>
    <row r="214" spans="1:9" s="117" customFormat="1" ht="90.75" customHeight="1" x14ac:dyDescent="0.2">
      <c r="A214" s="123" t="s">
        <v>38</v>
      </c>
      <c r="B214" s="122"/>
      <c r="C214" s="154" t="s">
        <v>37</v>
      </c>
      <c r="D214" s="154" t="s">
        <v>48</v>
      </c>
      <c r="E214" s="120" t="s">
        <v>47</v>
      </c>
      <c r="F214" s="153" t="s">
        <v>46</v>
      </c>
      <c r="G214" s="119" t="s">
        <v>35</v>
      </c>
    </row>
    <row r="215" spans="1:9" s="92" customFormat="1" ht="24" customHeight="1" thickBot="1" x14ac:dyDescent="0.25">
      <c r="A215" s="116"/>
      <c r="B215" s="115"/>
      <c r="C215" s="151" t="s">
        <v>34</v>
      </c>
      <c r="D215" s="151" t="s">
        <v>34</v>
      </c>
      <c r="E215" s="113" t="s">
        <v>34</v>
      </c>
      <c r="F215" s="150" t="s">
        <v>34</v>
      </c>
      <c r="G215" s="149" t="s">
        <v>34</v>
      </c>
    </row>
    <row r="216" spans="1:9" s="99" customFormat="1" ht="30" customHeight="1" x14ac:dyDescent="0.2">
      <c r="A216" s="110" t="s">
        <v>368</v>
      </c>
      <c r="B216" s="109"/>
      <c r="C216" s="253">
        <v>4691</v>
      </c>
      <c r="D216" s="146">
        <v>0</v>
      </c>
      <c r="E216" s="146">
        <v>0</v>
      </c>
      <c r="F216" s="146">
        <v>0</v>
      </c>
      <c r="G216" s="147">
        <v>4691</v>
      </c>
    </row>
    <row r="217" spans="1:9" s="92" customFormat="1" ht="30" customHeight="1" x14ac:dyDescent="0.2">
      <c r="A217" s="98" t="s">
        <v>30</v>
      </c>
      <c r="B217" s="97" t="s">
        <v>367</v>
      </c>
      <c r="C217" s="189">
        <v>4691</v>
      </c>
      <c r="D217" s="140">
        <v>0</v>
      </c>
      <c r="E217" s="95">
        <v>0</v>
      </c>
      <c r="F217" s="140">
        <v>0</v>
      </c>
      <c r="G217" s="144">
        <v>4691</v>
      </c>
    </row>
    <row r="218" spans="1:9" s="99" customFormat="1" ht="30" customHeight="1" x14ac:dyDescent="0.2">
      <c r="A218" s="252" t="s">
        <v>366</v>
      </c>
      <c r="B218" s="251"/>
      <c r="C218" s="243">
        <v>14330</v>
      </c>
      <c r="D218" s="146">
        <v>0</v>
      </c>
      <c r="E218" s="146">
        <v>0</v>
      </c>
      <c r="F218" s="146">
        <v>0</v>
      </c>
      <c r="G218" s="145">
        <v>14330</v>
      </c>
    </row>
    <row r="219" spans="1:9" s="99" customFormat="1" ht="30" customHeight="1" x14ac:dyDescent="0.2">
      <c r="A219" s="252" t="s">
        <v>365</v>
      </c>
      <c r="B219" s="251"/>
      <c r="C219" s="192">
        <v>19780</v>
      </c>
      <c r="D219" s="194">
        <v>0</v>
      </c>
      <c r="E219" s="194">
        <v>0</v>
      </c>
      <c r="F219" s="194">
        <v>0</v>
      </c>
      <c r="G219" s="193">
        <v>19780</v>
      </c>
    </row>
    <row r="220" spans="1:9" s="92" customFormat="1" ht="30" customHeight="1" x14ac:dyDescent="0.2">
      <c r="A220" s="98" t="s">
        <v>30</v>
      </c>
      <c r="B220" s="97" t="s">
        <v>364</v>
      </c>
      <c r="C220" s="189">
        <v>34110</v>
      </c>
      <c r="D220" s="140">
        <v>0</v>
      </c>
      <c r="E220" s="95">
        <v>0</v>
      </c>
      <c r="F220" s="140">
        <v>0</v>
      </c>
      <c r="G220" s="144">
        <v>34110</v>
      </c>
    </row>
    <row r="221" spans="1:9" s="99" customFormat="1" ht="30" customHeight="1" x14ac:dyDescent="0.2">
      <c r="A221" s="136" t="s">
        <v>363</v>
      </c>
      <c r="B221" s="143"/>
      <c r="C221" s="243">
        <v>54470</v>
      </c>
      <c r="D221" s="146">
        <v>0</v>
      </c>
      <c r="E221" s="146">
        <v>0</v>
      </c>
      <c r="F221" s="146">
        <v>32000</v>
      </c>
      <c r="G221" s="145">
        <v>86470</v>
      </c>
    </row>
    <row r="222" spans="1:9" s="92" customFormat="1" ht="30" customHeight="1" x14ac:dyDescent="0.2">
      <c r="A222" s="98" t="s">
        <v>30</v>
      </c>
      <c r="B222" s="97" t="s">
        <v>362</v>
      </c>
      <c r="C222" s="189">
        <v>54470</v>
      </c>
      <c r="D222" s="140">
        <v>0</v>
      </c>
      <c r="E222" s="95">
        <v>0</v>
      </c>
      <c r="F222" s="140">
        <v>32000</v>
      </c>
      <c r="G222" s="144">
        <v>86470</v>
      </c>
    </row>
    <row r="223" spans="1:9" s="99" customFormat="1" ht="30" customHeight="1" x14ac:dyDescent="0.2">
      <c r="A223" s="136" t="s">
        <v>324</v>
      </c>
      <c r="B223" s="143"/>
      <c r="C223" s="192">
        <v>9525</v>
      </c>
      <c r="D223" s="194">
        <v>0</v>
      </c>
      <c r="E223" s="194">
        <v>0</v>
      </c>
      <c r="F223" s="194">
        <v>0</v>
      </c>
      <c r="G223" s="193">
        <v>9525</v>
      </c>
    </row>
    <row r="224" spans="1:9" s="99" customFormat="1" ht="30" customHeight="1" x14ac:dyDescent="0.2">
      <c r="A224" s="136" t="s">
        <v>361</v>
      </c>
      <c r="B224" s="143"/>
      <c r="C224" s="192">
        <v>364</v>
      </c>
      <c r="D224" s="194">
        <v>0</v>
      </c>
      <c r="E224" s="194">
        <v>0</v>
      </c>
      <c r="F224" s="194">
        <v>0</v>
      </c>
      <c r="G224" s="193">
        <v>364</v>
      </c>
    </row>
    <row r="225" spans="1:7" s="92" customFormat="1" ht="30" customHeight="1" x14ac:dyDescent="0.2">
      <c r="A225" s="98" t="s">
        <v>30</v>
      </c>
      <c r="B225" s="97" t="s">
        <v>323</v>
      </c>
      <c r="C225" s="189">
        <v>9889</v>
      </c>
      <c r="D225" s="140">
        <v>0</v>
      </c>
      <c r="E225" s="95">
        <v>0</v>
      </c>
      <c r="F225" s="140">
        <v>0</v>
      </c>
      <c r="G225" s="144">
        <v>9889</v>
      </c>
    </row>
    <row r="226" spans="1:7" s="99" customFormat="1" ht="30" customHeight="1" x14ac:dyDescent="0.2">
      <c r="A226" s="136" t="s">
        <v>360</v>
      </c>
      <c r="B226" s="143"/>
      <c r="C226" s="243">
        <v>562913</v>
      </c>
      <c r="D226" s="146">
        <v>11725</v>
      </c>
      <c r="E226" s="146">
        <v>-2200</v>
      </c>
      <c r="F226" s="146">
        <v>-4754</v>
      </c>
      <c r="G226" s="145">
        <v>567684</v>
      </c>
    </row>
    <row r="227" spans="1:7" s="99" customFormat="1" ht="30" customHeight="1" x14ac:dyDescent="0.2">
      <c r="A227" s="136" t="s">
        <v>359</v>
      </c>
      <c r="B227" s="143"/>
      <c r="C227" s="243">
        <v>8100</v>
      </c>
      <c r="D227" s="146">
        <v>0</v>
      </c>
      <c r="E227" s="146">
        <v>0</v>
      </c>
      <c r="F227" s="146">
        <v>0</v>
      </c>
      <c r="G227" s="145">
        <v>8100</v>
      </c>
    </row>
    <row r="228" spans="1:7" s="99" customFormat="1" ht="30" customHeight="1" x14ac:dyDescent="0.2">
      <c r="A228" s="136" t="s">
        <v>358</v>
      </c>
      <c r="B228" s="143"/>
      <c r="C228" s="243">
        <v>1500</v>
      </c>
      <c r="D228" s="146">
        <v>0</v>
      </c>
      <c r="E228" s="146">
        <v>0</v>
      </c>
      <c r="F228" s="146">
        <v>0</v>
      </c>
      <c r="G228" s="145">
        <v>1500</v>
      </c>
    </row>
    <row r="229" spans="1:7" s="92" customFormat="1" ht="30" customHeight="1" x14ac:dyDescent="0.2">
      <c r="A229" s="98" t="s">
        <v>30</v>
      </c>
      <c r="B229" s="97" t="s">
        <v>357</v>
      </c>
      <c r="C229" s="189">
        <v>572513</v>
      </c>
      <c r="D229" s="140">
        <v>11725</v>
      </c>
      <c r="E229" s="95">
        <v>-2200</v>
      </c>
      <c r="F229" s="140">
        <v>-4754</v>
      </c>
      <c r="G229" s="144">
        <v>577284</v>
      </c>
    </row>
    <row r="230" spans="1:7" s="99" customFormat="1" ht="30" customHeight="1" x14ac:dyDescent="0.2">
      <c r="A230" s="136" t="s">
        <v>326</v>
      </c>
      <c r="B230" s="143"/>
      <c r="C230" s="192">
        <v>204964</v>
      </c>
      <c r="D230" s="194">
        <v>2099</v>
      </c>
      <c r="E230" s="194">
        <v>2900</v>
      </c>
      <c r="F230" s="194">
        <v>7</v>
      </c>
      <c r="G230" s="193">
        <v>209970</v>
      </c>
    </row>
    <row r="231" spans="1:7" s="99" customFormat="1" ht="30" customHeight="1" x14ac:dyDescent="0.2">
      <c r="A231" s="136" t="s">
        <v>356</v>
      </c>
      <c r="B231" s="143"/>
      <c r="C231" s="192">
        <v>100</v>
      </c>
      <c r="D231" s="194">
        <v>0</v>
      </c>
      <c r="E231" s="194">
        <v>0</v>
      </c>
      <c r="F231" s="194">
        <v>0</v>
      </c>
      <c r="G231" s="193">
        <v>100</v>
      </c>
    </row>
    <row r="232" spans="1:7" s="92" customFormat="1" ht="30" customHeight="1" x14ac:dyDescent="0.2">
      <c r="A232" s="98" t="s">
        <v>30</v>
      </c>
      <c r="B232" s="97" t="s">
        <v>325</v>
      </c>
      <c r="C232" s="189">
        <v>205064</v>
      </c>
      <c r="D232" s="140">
        <v>2099</v>
      </c>
      <c r="E232" s="140">
        <v>2900</v>
      </c>
      <c r="F232" s="140">
        <v>7</v>
      </c>
      <c r="G232" s="144">
        <v>210070</v>
      </c>
    </row>
    <row r="233" spans="1:7" s="99" customFormat="1" ht="30" customHeight="1" x14ac:dyDescent="0.2">
      <c r="A233" s="136" t="s">
        <v>355</v>
      </c>
      <c r="B233" s="143"/>
      <c r="C233" s="243">
        <v>171159</v>
      </c>
      <c r="D233" s="146">
        <v>0</v>
      </c>
      <c r="E233" s="146">
        <v>0</v>
      </c>
      <c r="F233" s="146">
        <v>1370</v>
      </c>
      <c r="G233" s="145">
        <v>172529</v>
      </c>
    </row>
    <row r="234" spans="1:7" s="99" customFormat="1" ht="30" customHeight="1" x14ac:dyDescent="0.2">
      <c r="A234" s="136" t="s">
        <v>354</v>
      </c>
      <c r="B234" s="143"/>
      <c r="C234" s="243">
        <v>1204</v>
      </c>
      <c r="D234" s="146">
        <v>-541</v>
      </c>
      <c r="E234" s="146">
        <v>0</v>
      </c>
      <c r="F234" s="146">
        <v>0</v>
      </c>
      <c r="G234" s="145">
        <v>663</v>
      </c>
    </row>
    <row r="235" spans="1:7" s="92" customFormat="1" ht="30" customHeight="1" x14ac:dyDescent="0.2">
      <c r="A235" s="98" t="s">
        <v>30</v>
      </c>
      <c r="B235" s="97" t="s">
        <v>353</v>
      </c>
      <c r="C235" s="189">
        <v>172363</v>
      </c>
      <c r="D235" s="140">
        <v>-541</v>
      </c>
      <c r="E235" s="140">
        <v>0</v>
      </c>
      <c r="F235" s="140">
        <v>1370</v>
      </c>
      <c r="G235" s="144">
        <v>173192</v>
      </c>
    </row>
    <row r="236" spans="1:7" s="99" customFormat="1" ht="30" customHeight="1" x14ac:dyDescent="0.2">
      <c r="A236" s="136" t="s">
        <v>352</v>
      </c>
      <c r="B236" s="143"/>
      <c r="C236" s="192">
        <v>147580</v>
      </c>
      <c r="D236" s="194">
        <v>0</v>
      </c>
      <c r="E236" s="194">
        <v>0</v>
      </c>
      <c r="F236" s="194">
        <v>0</v>
      </c>
      <c r="G236" s="193">
        <v>147580</v>
      </c>
    </row>
    <row r="237" spans="1:7" s="92" customFormat="1" ht="30" customHeight="1" x14ac:dyDescent="0.2">
      <c r="A237" s="98" t="s">
        <v>30</v>
      </c>
      <c r="B237" s="97" t="s">
        <v>352</v>
      </c>
      <c r="C237" s="189">
        <v>147580</v>
      </c>
      <c r="D237" s="140">
        <v>0</v>
      </c>
      <c r="E237" s="140">
        <v>0</v>
      </c>
      <c r="F237" s="140">
        <v>0</v>
      </c>
      <c r="G237" s="144">
        <v>147580</v>
      </c>
    </row>
    <row r="238" spans="1:7" s="99" customFormat="1" ht="30" customHeight="1" x14ac:dyDescent="0.2">
      <c r="A238" s="136" t="s">
        <v>351</v>
      </c>
      <c r="B238" s="143"/>
      <c r="C238" s="243">
        <v>4429</v>
      </c>
      <c r="D238" s="146">
        <v>0</v>
      </c>
      <c r="E238" s="146">
        <v>0</v>
      </c>
      <c r="F238" s="146">
        <v>0</v>
      </c>
      <c r="G238" s="145">
        <v>4429</v>
      </c>
    </row>
    <row r="239" spans="1:7" s="99" customFormat="1" ht="30" customHeight="1" x14ac:dyDescent="0.2">
      <c r="A239" s="136" t="s">
        <v>350</v>
      </c>
      <c r="B239" s="143"/>
      <c r="C239" s="243">
        <v>0</v>
      </c>
      <c r="D239" s="146">
        <v>0</v>
      </c>
      <c r="E239" s="146">
        <v>0</v>
      </c>
      <c r="F239" s="146">
        <v>2488</v>
      </c>
      <c r="G239" s="145">
        <v>2488</v>
      </c>
    </row>
    <row r="240" spans="1:7" s="92" customFormat="1" ht="30" customHeight="1" x14ac:dyDescent="0.2">
      <c r="A240" s="98" t="s">
        <v>30</v>
      </c>
      <c r="B240" s="97" t="s">
        <v>349</v>
      </c>
      <c r="C240" s="189">
        <v>4429</v>
      </c>
      <c r="D240" s="140">
        <v>0</v>
      </c>
      <c r="E240" s="140">
        <v>0</v>
      </c>
      <c r="F240" s="140">
        <v>2488</v>
      </c>
      <c r="G240" s="144">
        <v>6917</v>
      </c>
    </row>
    <row r="241" spans="1:7" s="99" customFormat="1" ht="30" customHeight="1" x14ac:dyDescent="0.2">
      <c r="A241" s="136" t="s">
        <v>348</v>
      </c>
      <c r="B241" s="143"/>
      <c r="C241" s="192">
        <v>20875</v>
      </c>
      <c r="D241" s="194">
        <v>0</v>
      </c>
      <c r="E241" s="194">
        <v>-700</v>
      </c>
      <c r="F241" s="194">
        <v>0</v>
      </c>
      <c r="G241" s="193">
        <v>20175</v>
      </c>
    </row>
    <row r="242" spans="1:7" s="99" customFormat="1" ht="30" customHeight="1" x14ac:dyDescent="0.2">
      <c r="A242" s="136" t="s">
        <v>347</v>
      </c>
      <c r="B242" s="143"/>
      <c r="C242" s="192">
        <v>70315</v>
      </c>
      <c r="D242" s="194">
        <v>0</v>
      </c>
      <c r="E242" s="194">
        <v>0</v>
      </c>
      <c r="F242" s="194">
        <v>0</v>
      </c>
      <c r="G242" s="193">
        <v>70315</v>
      </c>
    </row>
    <row r="243" spans="1:7" s="99" customFormat="1" ht="30" customHeight="1" x14ac:dyDescent="0.2">
      <c r="A243" s="136" t="s">
        <v>346</v>
      </c>
      <c r="B243" s="143"/>
      <c r="C243" s="192">
        <v>13881</v>
      </c>
      <c r="D243" s="194">
        <v>0</v>
      </c>
      <c r="E243" s="194">
        <v>0</v>
      </c>
      <c r="F243" s="194">
        <v>0</v>
      </c>
      <c r="G243" s="193">
        <v>13881</v>
      </c>
    </row>
    <row r="244" spans="1:7" s="99" customFormat="1" ht="30" customHeight="1" x14ac:dyDescent="0.2">
      <c r="A244" s="136" t="s">
        <v>345</v>
      </c>
      <c r="B244" s="143"/>
      <c r="C244" s="192">
        <v>5200</v>
      </c>
      <c r="D244" s="194">
        <v>-1000</v>
      </c>
      <c r="E244" s="194">
        <v>0</v>
      </c>
      <c r="F244" s="194">
        <v>0</v>
      </c>
      <c r="G244" s="193">
        <v>4200</v>
      </c>
    </row>
    <row r="245" spans="1:7" s="99" customFormat="1" ht="30" customHeight="1" x14ac:dyDescent="0.2">
      <c r="A245" s="136" t="s">
        <v>344</v>
      </c>
      <c r="B245" s="143"/>
      <c r="C245" s="192">
        <v>1150</v>
      </c>
      <c r="D245" s="194">
        <v>0</v>
      </c>
      <c r="E245" s="194">
        <v>0</v>
      </c>
      <c r="F245" s="194">
        <v>0</v>
      </c>
      <c r="G245" s="193">
        <v>1150</v>
      </c>
    </row>
    <row r="246" spans="1:7" s="92" customFormat="1" ht="30" customHeight="1" x14ac:dyDescent="0.2">
      <c r="A246" s="98" t="s">
        <v>30</v>
      </c>
      <c r="B246" s="97" t="s">
        <v>343</v>
      </c>
      <c r="C246" s="189">
        <v>111421</v>
      </c>
      <c r="D246" s="140">
        <v>-1000</v>
      </c>
      <c r="E246" s="140">
        <v>-700</v>
      </c>
      <c r="F246" s="140">
        <v>0</v>
      </c>
      <c r="G246" s="144">
        <v>109721</v>
      </c>
    </row>
    <row r="247" spans="1:7" s="99" customFormat="1" ht="30" customHeight="1" x14ac:dyDescent="0.2">
      <c r="A247" s="136" t="s">
        <v>342</v>
      </c>
      <c r="B247" s="143"/>
      <c r="C247" s="250">
        <v>358717</v>
      </c>
      <c r="D247" s="142">
        <v>3250</v>
      </c>
      <c r="E247" s="142">
        <v>0</v>
      </c>
      <c r="F247" s="142">
        <v>-13300</v>
      </c>
      <c r="G247" s="193">
        <v>348667</v>
      </c>
    </row>
    <row r="248" spans="1:7" s="99" customFormat="1" ht="30" customHeight="1" x14ac:dyDescent="0.2">
      <c r="A248" s="136" t="s">
        <v>327</v>
      </c>
      <c r="B248" s="143"/>
      <c r="C248" s="243">
        <v>14643</v>
      </c>
      <c r="D248" s="146">
        <v>0</v>
      </c>
      <c r="E248" s="146">
        <v>0</v>
      </c>
      <c r="F248" s="146">
        <v>0</v>
      </c>
      <c r="G248" s="145">
        <v>14643</v>
      </c>
    </row>
    <row r="249" spans="1:7" s="99" customFormat="1" ht="30" customHeight="1" x14ac:dyDescent="0.2">
      <c r="A249" s="136" t="s">
        <v>341</v>
      </c>
      <c r="B249" s="143"/>
      <c r="C249" s="192">
        <v>459425</v>
      </c>
      <c r="D249" s="194">
        <v>814</v>
      </c>
      <c r="E249" s="194">
        <v>0</v>
      </c>
      <c r="F249" s="194">
        <v>-252439</v>
      </c>
      <c r="G249" s="193">
        <v>207800</v>
      </c>
    </row>
    <row r="250" spans="1:7" s="92" customFormat="1" ht="30" customHeight="1" x14ac:dyDescent="0.2">
      <c r="A250" s="98" t="s">
        <v>30</v>
      </c>
      <c r="B250" s="97" t="s">
        <v>318</v>
      </c>
      <c r="C250" s="189">
        <v>832785</v>
      </c>
      <c r="D250" s="140">
        <v>4064</v>
      </c>
      <c r="E250" s="140">
        <v>0</v>
      </c>
      <c r="F250" s="140">
        <v>-265739</v>
      </c>
      <c r="G250" s="144">
        <v>571110</v>
      </c>
    </row>
    <row r="251" spans="1:7" s="99" customFormat="1" ht="30" customHeight="1" x14ac:dyDescent="0.2">
      <c r="A251" s="136" t="s">
        <v>340</v>
      </c>
      <c r="B251" s="143"/>
      <c r="C251" s="243">
        <v>5362</v>
      </c>
      <c r="D251" s="146">
        <v>0</v>
      </c>
      <c r="E251" s="146">
        <v>0</v>
      </c>
      <c r="F251" s="146">
        <v>0</v>
      </c>
      <c r="G251" s="145">
        <v>5362</v>
      </c>
    </row>
    <row r="252" spans="1:7" s="99" customFormat="1" ht="30" customHeight="1" x14ac:dyDescent="0.2">
      <c r="A252" s="136" t="s">
        <v>339</v>
      </c>
      <c r="B252" s="143"/>
      <c r="C252" s="243">
        <v>3070</v>
      </c>
      <c r="D252" s="146">
        <v>0</v>
      </c>
      <c r="E252" s="146">
        <v>0</v>
      </c>
      <c r="F252" s="146">
        <v>0</v>
      </c>
      <c r="G252" s="145">
        <v>3070</v>
      </c>
    </row>
    <row r="253" spans="1:7" s="92" customFormat="1" ht="30" customHeight="1" x14ac:dyDescent="0.2">
      <c r="A253" s="98" t="s">
        <v>30</v>
      </c>
      <c r="B253" s="97" t="s">
        <v>338</v>
      </c>
      <c r="C253" s="189">
        <v>8432</v>
      </c>
      <c r="D253" s="140">
        <v>0</v>
      </c>
      <c r="E253" s="140">
        <v>0</v>
      </c>
      <c r="F253" s="140">
        <v>0</v>
      </c>
      <c r="G253" s="144">
        <v>8432</v>
      </c>
    </row>
    <row r="254" spans="1:7" s="99" customFormat="1" ht="30" customHeight="1" x14ac:dyDescent="0.2">
      <c r="A254" s="136" t="s">
        <v>337</v>
      </c>
      <c r="B254" s="143"/>
      <c r="C254" s="192">
        <v>7328</v>
      </c>
      <c r="D254" s="194">
        <v>0</v>
      </c>
      <c r="E254" s="194">
        <v>0</v>
      </c>
      <c r="F254" s="194">
        <v>0</v>
      </c>
      <c r="G254" s="193">
        <v>7328</v>
      </c>
    </row>
    <row r="255" spans="1:7" s="99" customFormat="1" ht="30" customHeight="1" x14ac:dyDescent="0.2">
      <c r="A255" s="136" t="s">
        <v>336</v>
      </c>
      <c r="B255" s="143"/>
      <c r="C255" s="243">
        <v>13156</v>
      </c>
      <c r="D255" s="146">
        <v>0</v>
      </c>
      <c r="E255" s="146">
        <v>0</v>
      </c>
      <c r="F255" s="146">
        <v>0</v>
      </c>
      <c r="G255" s="145">
        <v>13156</v>
      </c>
    </row>
    <row r="256" spans="1:7" s="92" customFormat="1" ht="30" customHeight="1" x14ac:dyDescent="0.2">
      <c r="A256" s="98" t="s">
        <v>30</v>
      </c>
      <c r="B256" s="97" t="s">
        <v>336</v>
      </c>
      <c r="C256" s="189">
        <v>20484</v>
      </c>
      <c r="D256" s="140">
        <v>0</v>
      </c>
      <c r="E256" s="140">
        <v>0</v>
      </c>
      <c r="F256" s="140">
        <v>0</v>
      </c>
      <c r="G256" s="144">
        <v>20484</v>
      </c>
    </row>
    <row r="257" spans="1:9" s="99" customFormat="1" ht="30" customHeight="1" x14ac:dyDescent="0.2">
      <c r="A257" s="136" t="s">
        <v>335</v>
      </c>
      <c r="B257" s="143"/>
      <c r="C257" s="243">
        <v>413</v>
      </c>
      <c r="D257" s="146">
        <v>-20</v>
      </c>
      <c r="E257" s="146">
        <v>0</v>
      </c>
      <c r="F257" s="146">
        <v>0</v>
      </c>
      <c r="G257" s="145">
        <v>393</v>
      </c>
    </row>
    <row r="258" spans="1:9" s="99" customFormat="1" ht="30" customHeight="1" x14ac:dyDescent="0.2">
      <c r="A258" s="136" t="s">
        <v>334</v>
      </c>
      <c r="B258" s="143"/>
      <c r="C258" s="250">
        <v>574</v>
      </c>
      <c r="D258" s="142">
        <v>0</v>
      </c>
      <c r="E258" s="142">
        <v>0</v>
      </c>
      <c r="F258" s="142">
        <v>0</v>
      </c>
      <c r="G258" s="193">
        <v>574</v>
      </c>
    </row>
    <row r="259" spans="1:9" s="117" customFormat="1" ht="30" customHeight="1" x14ac:dyDescent="0.2">
      <c r="A259" s="98" t="s">
        <v>30</v>
      </c>
      <c r="B259" s="97" t="s">
        <v>333</v>
      </c>
      <c r="C259" s="189">
        <v>987</v>
      </c>
      <c r="D259" s="140">
        <v>-20</v>
      </c>
      <c r="E259" s="140">
        <v>0</v>
      </c>
      <c r="F259" s="140">
        <v>0</v>
      </c>
      <c r="G259" s="144">
        <v>967</v>
      </c>
    </row>
    <row r="260" spans="1:9" s="99" customFormat="1" ht="30" customHeight="1" x14ac:dyDescent="0.2">
      <c r="A260" s="136" t="s">
        <v>332</v>
      </c>
      <c r="B260" s="143"/>
      <c r="C260" s="190">
        <v>17775</v>
      </c>
      <c r="D260" s="249">
        <v>0</v>
      </c>
      <c r="E260" s="249">
        <v>-67</v>
      </c>
      <c r="F260" s="249">
        <v>0</v>
      </c>
      <c r="G260" s="224">
        <v>17708</v>
      </c>
    </row>
    <row r="261" spans="1:9" s="92" customFormat="1" ht="30" customHeight="1" x14ac:dyDescent="0.2">
      <c r="A261" s="98" t="s">
        <v>30</v>
      </c>
      <c r="B261" s="97" t="s">
        <v>332</v>
      </c>
      <c r="C261" s="189">
        <v>17775</v>
      </c>
      <c r="D261" s="140">
        <v>0</v>
      </c>
      <c r="E261" s="140">
        <v>-67</v>
      </c>
      <c r="F261" s="140">
        <v>0</v>
      </c>
      <c r="G261" s="94">
        <v>17708</v>
      </c>
    </row>
    <row r="262" spans="1:9" s="99" customFormat="1" ht="30" customHeight="1" x14ac:dyDescent="0.2">
      <c r="A262" s="136" t="s">
        <v>321</v>
      </c>
      <c r="B262" s="143"/>
      <c r="C262" s="243">
        <v>22404</v>
      </c>
      <c r="D262" s="146">
        <v>0</v>
      </c>
      <c r="E262" s="146">
        <v>67</v>
      </c>
      <c r="F262" s="146">
        <v>0</v>
      </c>
      <c r="G262" s="224">
        <v>22471</v>
      </c>
    </row>
    <row r="263" spans="1:9" s="99" customFormat="1" ht="30" customHeight="1" x14ac:dyDescent="0.2">
      <c r="A263" s="136" t="s">
        <v>322</v>
      </c>
      <c r="B263" s="143"/>
      <c r="C263" s="243">
        <v>3113</v>
      </c>
      <c r="D263" s="146">
        <v>0</v>
      </c>
      <c r="E263" s="146">
        <v>0</v>
      </c>
      <c r="F263" s="146">
        <v>0</v>
      </c>
      <c r="G263" s="224">
        <v>3113</v>
      </c>
    </row>
    <row r="264" spans="1:9" s="99" customFormat="1" ht="30" customHeight="1" x14ac:dyDescent="0.2">
      <c r="A264" s="136" t="s">
        <v>331</v>
      </c>
      <c r="B264" s="143"/>
      <c r="C264" s="243">
        <v>216</v>
      </c>
      <c r="D264" s="146">
        <v>0</v>
      </c>
      <c r="E264" s="146">
        <v>0</v>
      </c>
      <c r="F264" s="146">
        <v>0</v>
      </c>
      <c r="G264" s="224">
        <v>216</v>
      </c>
    </row>
    <row r="265" spans="1:9" s="92" customFormat="1" ht="30" customHeight="1" x14ac:dyDescent="0.2">
      <c r="A265" s="98" t="s">
        <v>30</v>
      </c>
      <c r="B265" s="97" t="s">
        <v>321</v>
      </c>
      <c r="C265" s="189">
        <v>25733</v>
      </c>
      <c r="D265" s="140">
        <v>0</v>
      </c>
      <c r="E265" s="140">
        <v>67</v>
      </c>
      <c r="F265" s="140">
        <v>0</v>
      </c>
      <c r="G265" s="94">
        <v>25800</v>
      </c>
    </row>
    <row r="266" spans="1:9" s="99" customFormat="1" ht="30" customHeight="1" x14ac:dyDescent="0.2">
      <c r="A266" s="136" t="s">
        <v>330</v>
      </c>
      <c r="B266" s="143"/>
      <c r="C266" s="190">
        <v>500</v>
      </c>
      <c r="D266" s="249">
        <v>0</v>
      </c>
      <c r="E266" s="249">
        <v>0</v>
      </c>
      <c r="F266" s="249">
        <v>0</v>
      </c>
      <c r="G266" s="224">
        <v>500</v>
      </c>
    </row>
    <row r="267" spans="1:9" s="92" customFormat="1" ht="30" customHeight="1" x14ac:dyDescent="0.2">
      <c r="A267" s="98" t="s">
        <v>30</v>
      </c>
      <c r="B267" s="97" t="s">
        <v>328</v>
      </c>
      <c r="C267" s="189">
        <v>500</v>
      </c>
      <c r="D267" s="140">
        <v>0</v>
      </c>
      <c r="E267" s="95">
        <v>0</v>
      </c>
      <c r="F267" s="140">
        <v>0</v>
      </c>
      <c r="G267" s="94">
        <v>500</v>
      </c>
    </row>
    <row r="268" spans="1:9" s="85" customFormat="1" ht="45" customHeight="1" thickBot="1" x14ac:dyDescent="0.25">
      <c r="A268" s="91" t="s">
        <v>28</v>
      </c>
      <c r="B268" s="90" t="s">
        <v>317</v>
      </c>
      <c r="C268" s="191">
        <v>2223226</v>
      </c>
      <c r="D268" s="139">
        <v>16327</v>
      </c>
      <c r="E268" s="88">
        <v>0</v>
      </c>
      <c r="F268" s="139">
        <v>-234628</v>
      </c>
      <c r="G268" s="138">
        <v>2004925</v>
      </c>
    </row>
    <row r="269" spans="1:9" x14ac:dyDescent="0.2">
      <c r="I269" s="83"/>
    </row>
    <row r="270" spans="1:9" x14ac:dyDescent="0.2">
      <c r="I270" s="83"/>
    </row>
    <row r="271" spans="1:9" ht="15.75" thickBot="1" x14ac:dyDescent="0.25">
      <c r="I271" s="83"/>
    </row>
    <row r="272" spans="1:9" ht="45" customHeight="1" thickBot="1" x14ac:dyDescent="0.25">
      <c r="A272" s="131" t="s">
        <v>317</v>
      </c>
      <c r="B272" s="130"/>
      <c r="C272" s="130"/>
      <c r="D272" s="130"/>
      <c r="E272" s="130"/>
      <c r="F272" s="130"/>
      <c r="G272" s="129"/>
      <c r="H272" s="83"/>
      <c r="I272" s="83"/>
    </row>
    <row r="273" spans="1:13" ht="24" customHeight="1" thickBot="1" x14ac:dyDescent="0.25">
      <c r="A273" s="127" t="s">
        <v>49</v>
      </c>
      <c r="B273" s="126"/>
      <c r="C273" s="126"/>
      <c r="D273" s="126"/>
      <c r="E273" s="126"/>
      <c r="F273" s="126"/>
      <c r="G273" s="125"/>
      <c r="H273" s="83"/>
      <c r="I273" s="83"/>
    </row>
    <row r="274" spans="1:13" s="117" customFormat="1" ht="87" customHeight="1" x14ac:dyDescent="0.2">
      <c r="A274" s="123" t="s">
        <v>38</v>
      </c>
      <c r="B274" s="122"/>
      <c r="C274" s="121" t="s">
        <v>37</v>
      </c>
      <c r="D274" s="120" t="s">
        <v>48</v>
      </c>
      <c r="E274" s="120" t="s">
        <v>47</v>
      </c>
      <c r="F274" s="120" t="s">
        <v>46</v>
      </c>
      <c r="G274" s="119" t="s">
        <v>35</v>
      </c>
    </row>
    <row r="275" spans="1:13" s="92" customFormat="1" ht="24" customHeight="1" thickBot="1" x14ac:dyDescent="0.25">
      <c r="A275" s="116"/>
      <c r="B275" s="115"/>
      <c r="C275" s="114" t="s">
        <v>34</v>
      </c>
      <c r="D275" s="113" t="s">
        <v>34</v>
      </c>
      <c r="E275" s="113" t="s">
        <v>34</v>
      </c>
      <c r="F275" s="113" t="s">
        <v>34</v>
      </c>
      <c r="G275" s="112" t="s">
        <v>34</v>
      </c>
    </row>
    <row r="276" spans="1:13" s="99" customFormat="1" ht="30" customHeight="1" x14ac:dyDescent="0.2">
      <c r="A276" s="110" t="s">
        <v>330</v>
      </c>
      <c r="B276" s="109"/>
      <c r="C276" s="103">
        <v>354150</v>
      </c>
      <c r="D276" s="102">
        <v>-2000</v>
      </c>
      <c r="E276" s="102">
        <v>0</v>
      </c>
      <c r="F276" s="102">
        <v>2234</v>
      </c>
      <c r="G276" s="101">
        <v>354384</v>
      </c>
    </row>
    <row r="277" spans="1:13" s="99" customFormat="1" ht="30" customHeight="1" x14ac:dyDescent="0.2">
      <c r="A277" s="105" t="s">
        <v>329</v>
      </c>
      <c r="B277" s="104"/>
      <c r="C277" s="103">
        <v>-657</v>
      </c>
      <c r="D277" s="102">
        <v>0</v>
      </c>
      <c r="E277" s="102">
        <v>0</v>
      </c>
      <c r="F277" s="102">
        <v>0</v>
      </c>
      <c r="G277" s="101">
        <v>-657</v>
      </c>
    </row>
    <row r="278" spans="1:13" s="92" customFormat="1" ht="30" customHeight="1" x14ac:dyDescent="0.2">
      <c r="A278" s="98" t="s">
        <v>30</v>
      </c>
      <c r="B278" s="97" t="s">
        <v>328</v>
      </c>
      <c r="C278" s="96">
        <v>353493</v>
      </c>
      <c r="D278" s="95">
        <v>-2000</v>
      </c>
      <c r="E278" s="95">
        <v>0</v>
      </c>
      <c r="F278" s="95">
        <v>2234</v>
      </c>
      <c r="G278" s="94">
        <v>353727</v>
      </c>
    </row>
    <row r="279" spans="1:13" s="92" customFormat="1" ht="30" customHeight="1" x14ac:dyDescent="0.2">
      <c r="A279" s="136" t="s">
        <v>327</v>
      </c>
      <c r="B279" s="143"/>
      <c r="C279" s="133">
        <v>2500</v>
      </c>
      <c r="D279" s="188">
        <v>0</v>
      </c>
      <c r="E279" s="188">
        <v>0</v>
      </c>
      <c r="F279" s="188">
        <v>0</v>
      </c>
      <c r="G279" s="187">
        <v>2500</v>
      </c>
    </row>
    <row r="280" spans="1:13" s="92" customFormat="1" ht="30" customHeight="1" x14ac:dyDescent="0.2">
      <c r="A280" s="98" t="s">
        <v>30</v>
      </c>
      <c r="B280" s="97" t="s">
        <v>318</v>
      </c>
      <c r="C280" s="96">
        <v>2500</v>
      </c>
      <c r="D280" s="95">
        <v>0</v>
      </c>
      <c r="E280" s="95">
        <v>0</v>
      </c>
      <c r="F280" s="95">
        <v>0</v>
      </c>
      <c r="G280" s="94">
        <v>2500</v>
      </c>
    </row>
    <row r="281" spans="1:13" s="92" customFormat="1" ht="30" customHeight="1" x14ac:dyDescent="0.2">
      <c r="A281" s="136" t="s">
        <v>326</v>
      </c>
      <c r="B281" s="143"/>
      <c r="C281" s="133">
        <v>100</v>
      </c>
      <c r="D281" s="188">
        <v>0</v>
      </c>
      <c r="E281" s="188">
        <v>0</v>
      </c>
      <c r="F281" s="188">
        <v>0</v>
      </c>
      <c r="G281" s="187">
        <v>100</v>
      </c>
    </row>
    <row r="282" spans="1:13" s="92" customFormat="1" ht="30" customHeight="1" x14ac:dyDescent="0.2">
      <c r="A282" s="98" t="s">
        <v>30</v>
      </c>
      <c r="B282" s="97" t="s">
        <v>325</v>
      </c>
      <c r="C282" s="96">
        <v>100</v>
      </c>
      <c r="D282" s="95">
        <v>0</v>
      </c>
      <c r="E282" s="95">
        <v>0</v>
      </c>
      <c r="F282" s="95">
        <v>0</v>
      </c>
      <c r="G282" s="94">
        <v>100</v>
      </c>
    </row>
    <row r="283" spans="1:13" s="92" customFormat="1" ht="30" customHeight="1" x14ac:dyDescent="0.2">
      <c r="A283" s="136" t="s">
        <v>324</v>
      </c>
      <c r="B283" s="143"/>
      <c r="C283" s="133">
        <v>798</v>
      </c>
      <c r="D283" s="188">
        <v>0</v>
      </c>
      <c r="E283" s="188">
        <v>0</v>
      </c>
      <c r="F283" s="188">
        <v>0</v>
      </c>
      <c r="G283" s="187">
        <v>798</v>
      </c>
    </row>
    <row r="284" spans="1:13" s="92" customFormat="1" ht="30" customHeight="1" x14ac:dyDescent="0.2">
      <c r="A284" s="98" t="s">
        <v>30</v>
      </c>
      <c r="B284" s="97" t="s">
        <v>323</v>
      </c>
      <c r="C284" s="96">
        <v>798</v>
      </c>
      <c r="D284" s="95">
        <v>0</v>
      </c>
      <c r="E284" s="95">
        <v>0</v>
      </c>
      <c r="F284" s="95">
        <v>0</v>
      </c>
      <c r="G284" s="94">
        <v>798</v>
      </c>
    </row>
    <row r="285" spans="1:13" s="92" customFormat="1" ht="30" customHeight="1" x14ac:dyDescent="0.2">
      <c r="A285" s="136" t="s">
        <v>322</v>
      </c>
      <c r="B285" s="143"/>
      <c r="C285" s="133">
        <v>50</v>
      </c>
      <c r="D285" s="188">
        <v>0</v>
      </c>
      <c r="E285" s="188">
        <v>0</v>
      </c>
      <c r="F285" s="188">
        <v>0</v>
      </c>
      <c r="G285" s="187">
        <v>50</v>
      </c>
    </row>
    <row r="286" spans="1:13" s="92" customFormat="1" ht="30" customHeight="1" x14ac:dyDescent="0.2">
      <c r="A286" s="98" t="s">
        <v>30</v>
      </c>
      <c r="B286" s="97" t="s">
        <v>321</v>
      </c>
      <c r="C286" s="96">
        <v>50</v>
      </c>
      <c r="D286" s="95">
        <v>0</v>
      </c>
      <c r="E286" s="95">
        <v>0</v>
      </c>
      <c r="F286" s="95">
        <v>0</v>
      </c>
      <c r="G286" s="94">
        <v>50</v>
      </c>
    </row>
    <row r="287" spans="1:13" s="85" customFormat="1" ht="45" customHeight="1" thickBot="1" x14ac:dyDescent="0.25">
      <c r="A287" s="91" t="s">
        <v>28</v>
      </c>
      <c r="B287" s="90" t="s">
        <v>317</v>
      </c>
      <c r="C287" s="89">
        <v>356941</v>
      </c>
      <c r="D287" s="88">
        <v>-2000</v>
      </c>
      <c r="E287" s="88">
        <v>0</v>
      </c>
      <c r="F287" s="88">
        <v>2234</v>
      </c>
      <c r="G287" s="87">
        <v>357175</v>
      </c>
    </row>
    <row r="288" spans="1:13" x14ac:dyDescent="0.2">
      <c r="D288" s="83"/>
      <c r="E288" s="83"/>
      <c r="F288" s="83"/>
      <c r="G288" s="83"/>
      <c r="J288" s="84"/>
      <c r="K288" s="84"/>
      <c r="L288" s="84"/>
      <c r="M288" s="84"/>
    </row>
    <row r="290" spans="1:9" ht="15.75" thickBot="1" x14ac:dyDescent="0.25"/>
    <row r="291" spans="1:9" ht="45" customHeight="1" thickBot="1" x14ac:dyDescent="0.25">
      <c r="A291" s="131" t="s">
        <v>317</v>
      </c>
      <c r="B291" s="130"/>
      <c r="C291" s="130"/>
      <c r="D291" s="130"/>
      <c r="E291" s="129"/>
      <c r="G291" s="128"/>
      <c r="H291" s="83"/>
      <c r="I291" s="83"/>
    </row>
    <row r="292" spans="1:9" ht="24" customHeight="1" thickBot="1" x14ac:dyDescent="0.25">
      <c r="A292" s="127" t="s">
        <v>39</v>
      </c>
      <c r="B292" s="126"/>
      <c r="C292" s="126"/>
      <c r="D292" s="126"/>
      <c r="E292" s="125"/>
      <c r="G292" s="124"/>
      <c r="H292" s="83"/>
      <c r="I292" s="83"/>
    </row>
    <row r="293" spans="1:9" s="117" customFormat="1" ht="85.5" customHeight="1" x14ac:dyDescent="0.2">
      <c r="A293" s="123" t="s">
        <v>38</v>
      </c>
      <c r="B293" s="122"/>
      <c r="C293" s="121" t="s">
        <v>37</v>
      </c>
      <c r="D293" s="120" t="s">
        <v>36</v>
      </c>
      <c r="E293" s="119" t="s">
        <v>35</v>
      </c>
      <c r="F293" s="84"/>
      <c r="G293" s="118"/>
    </row>
    <row r="294" spans="1:9" s="92" customFormat="1" ht="24" customHeight="1" thickBot="1" x14ac:dyDescent="0.25">
      <c r="A294" s="116"/>
      <c r="B294" s="115"/>
      <c r="C294" s="247" t="s">
        <v>34</v>
      </c>
      <c r="D294" s="246" t="s">
        <v>34</v>
      </c>
      <c r="E294" s="245" t="s">
        <v>34</v>
      </c>
      <c r="F294" s="84"/>
      <c r="G294" s="111"/>
    </row>
    <row r="295" spans="1:9" s="99" customFormat="1" ht="30" customHeight="1" x14ac:dyDescent="0.2">
      <c r="A295" s="110" t="s">
        <v>319</v>
      </c>
      <c r="B295" s="109"/>
      <c r="C295" s="108">
        <v>-146304</v>
      </c>
      <c r="D295" s="107">
        <v>-462529</v>
      </c>
      <c r="E295" s="106">
        <v>-608833</v>
      </c>
      <c r="F295" s="84"/>
      <c r="G295" s="248"/>
    </row>
    <row r="296" spans="1:9" s="92" customFormat="1" ht="29.45" customHeight="1" x14ac:dyDescent="0.2">
      <c r="A296" s="98" t="s">
        <v>30</v>
      </c>
      <c r="B296" s="97" t="s">
        <v>318</v>
      </c>
      <c r="C296" s="219">
        <v>-146304</v>
      </c>
      <c r="D296" s="218">
        <v>-462529</v>
      </c>
      <c r="E296" s="217">
        <v>-608833</v>
      </c>
      <c r="F296" s="84"/>
      <c r="G296" s="221"/>
    </row>
    <row r="297" spans="1:9" s="85" customFormat="1" ht="45" customHeight="1" thickBot="1" x14ac:dyDescent="0.25">
      <c r="A297" s="91" t="s">
        <v>28</v>
      </c>
      <c r="B297" s="90" t="s">
        <v>317</v>
      </c>
      <c r="C297" s="89">
        <v>-146304</v>
      </c>
      <c r="D297" s="88">
        <v>-462529</v>
      </c>
      <c r="E297" s="87">
        <v>-608833</v>
      </c>
      <c r="F297" s="84"/>
      <c r="G297" s="86"/>
    </row>
    <row r="298" spans="1:9" x14ac:dyDescent="0.2">
      <c r="F298" s="83"/>
      <c r="G298" s="83"/>
      <c r="H298" s="83"/>
      <c r="I298" s="83"/>
    </row>
    <row r="299" spans="1:9" x14ac:dyDescent="0.2">
      <c r="F299" s="83"/>
      <c r="G299" s="83"/>
      <c r="H299" s="83"/>
      <c r="I299" s="83"/>
    </row>
    <row r="300" spans="1:9" ht="15.75" thickBot="1" x14ac:dyDescent="0.25">
      <c r="F300" s="83"/>
      <c r="G300" s="83"/>
      <c r="H300" s="83"/>
      <c r="I300" s="83"/>
    </row>
    <row r="301" spans="1:9" ht="45" customHeight="1" thickBot="1" x14ac:dyDescent="0.25">
      <c r="A301" s="131" t="s">
        <v>317</v>
      </c>
      <c r="B301" s="130"/>
      <c r="C301" s="130"/>
      <c r="D301" s="130"/>
      <c r="E301" s="129"/>
      <c r="G301" s="128"/>
      <c r="H301" s="83"/>
      <c r="I301" s="83"/>
    </row>
    <row r="302" spans="1:9" ht="24" customHeight="1" thickBot="1" x14ac:dyDescent="0.25">
      <c r="A302" s="127" t="s">
        <v>320</v>
      </c>
      <c r="B302" s="126"/>
      <c r="C302" s="126"/>
      <c r="D302" s="126"/>
      <c r="E302" s="125"/>
      <c r="G302" s="124"/>
      <c r="H302" s="83"/>
      <c r="I302" s="83"/>
    </row>
    <row r="303" spans="1:9" s="117" customFormat="1" ht="85.5" customHeight="1" x14ac:dyDescent="0.2">
      <c r="A303" s="123" t="s">
        <v>38</v>
      </c>
      <c r="B303" s="122"/>
      <c r="C303" s="121" t="s">
        <v>37</v>
      </c>
      <c r="D303" s="120" t="s">
        <v>36</v>
      </c>
      <c r="E303" s="119" t="s">
        <v>35</v>
      </c>
      <c r="F303" s="84"/>
      <c r="G303" s="118"/>
    </row>
    <row r="304" spans="1:9" s="117" customFormat="1" ht="24" customHeight="1" thickBot="1" x14ac:dyDescent="0.25">
      <c r="A304" s="116"/>
      <c r="B304" s="115"/>
      <c r="C304" s="247" t="s">
        <v>34</v>
      </c>
      <c r="D304" s="246" t="s">
        <v>34</v>
      </c>
      <c r="E304" s="245" t="s">
        <v>34</v>
      </c>
      <c r="F304" s="84"/>
      <c r="G304" s="118"/>
    </row>
    <row r="305" spans="1:9" s="99" customFormat="1" ht="30" customHeight="1" x14ac:dyDescent="0.2">
      <c r="A305" s="110" t="s">
        <v>319</v>
      </c>
      <c r="B305" s="109"/>
      <c r="C305" s="108">
        <v>1051366</v>
      </c>
      <c r="D305" s="107">
        <v>-33964</v>
      </c>
      <c r="E305" s="106">
        <v>1017402</v>
      </c>
      <c r="F305" s="84"/>
      <c r="G305" s="244"/>
    </row>
    <row r="306" spans="1:9" s="92" customFormat="1" ht="30" customHeight="1" x14ac:dyDescent="0.2">
      <c r="A306" s="98" t="s">
        <v>30</v>
      </c>
      <c r="B306" s="97" t="s">
        <v>318</v>
      </c>
      <c r="C306" s="96">
        <v>1051366</v>
      </c>
      <c r="D306" s="95">
        <v>-33964</v>
      </c>
      <c r="E306" s="94">
        <v>1017402</v>
      </c>
      <c r="F306" s="84"/>
      <c r="G306" s="93"/>
    </row>
    <row r="307" spans="1:9" s="85" customFormat="1" ht="45" customHeight="1" thickBot="1" x14ac:dyDescent="0.25">
      <c r="A307" s="91" t="s">
        <v>28</v>
      </c>
      <c r="B307" s="90" t="s">
        <v>317</v>
      </c>
      <c r="C307" s="89">
        <v>1051366</v>
      </c>
      <c r="D307" s="88">
        <v>-33964</v>
      </c>
      <c r="E307" s="87">
        <v>1017402</v>
      </c>
      <c r="F307" s="84"/>
      <c r="G307" s="86"/>
    </row>
    <row r="308" spans="1:9" ht="54.75" customHeight="1" thickBot="1" x14ac:dyDescent="0.25"/>
    <row r="309" spans="1:9" ht="45" customHeight="1" thickBot="1" x14ac:dyDescent="0.25">
      <c r="A309" s="131" t="s">
        <v>227</v>
      </c>
      <c r="B309" s="130"/>
      <c r="C309" s="130"/>
      <c r="D309" s="130"/>
      <c r="E309" s="129"/>
      <c r="F309" s="83"/>
      <c r="G309" s="83"/>
      <c r="H309" s="83"/>
      <c r="I309" s="83"/>
    </row>
    <row r="310" spans="1:9" s="117" customFormat="1" ht="86.25" customHeight="1" x14ac:dyDescent="0.2">
      <c r="A310" s="182" t="s">
        <v>76</v>
      </c>
      <c r="B310" s="181"/>
      <c r="C310" s="180" t="s">
        <v>37</v>
      </c>
      <c r="D310" s="154" t="s">
        <v>36</v>
      </c>
      <c r="E310" s="119" t="s">
        <v>35</v>
      </c>
    </row>
    <row r="311" spans="1:9" s="92" customFormat="1" ht="24" customHeight="1" thickBot="1" x14ac:dyDescent="0.25">
      <c r="A311" s="179"/>
      <c r="B311" s="178"/>
      <c r="C311" s="152" t="s">
        <v>34</v>
      </c>
      <c r="D311" s="151" t="s">
        <v>34</v>
      </c>
      <c r="E311" s="149" t="s">
        <v>34</v>
      </c>
    </row>
    <row r="312" spans="1:9" s="174" customFormat="1" ht="30" customHeight="1" x14ac:dyDescent="0.2">
      <c r="A312" s="177" t="s">
        <v>11</v>
      </c>
      <c r="B312" s="176"/>
      <c r="C312" s="175">
        <v>1131745</v>
      </c>
      <c r="D312" s="169">
        <v>75198</v>
      </c>
      <c r="E312" s="168">
        <v>1206943</v>
      </c>
    </row>
    <row r="313" spans="1:9" s="162" customFormat="1" ht="30" customHeight="1" x14ac:dyDescent="0.2">
      <c r="A313" s="172" t="s">
        <v>10</v>
      </c>
      <c r="B313" s="171"/>
      <c r="C313" s="173">
        <v>1810418</v>
      </c>
      <c r="D313" s="169">
        <v>-51081</v>
      </c>
      <c r="E313" s="168">
        <v>1759337</v>
      </c>
    </row>
    <row r="314" spans="1:9" s="162" customFormat="1" ht="30" customHeight="1" x14ac:dyDescent="0.2">
      <c r="A314" s="167" t="s">
        <v>75</v>
      </c>
      <c r="B314" s="166"/>
      <c r="C314" s="165">
        <v>2942163</v>
      </c>
      <c r="D314" s="164">
        <v>24117</v>
      </c>
      <c r="E314" s="163">
        <v>2966280</v>
      </c>
    </row>
    <row r="315" spans="1:9" s="162" customFormat="1" ht="30" customHeight="1" x14ac:dyDescent="0.2">
      <c r="A315" s="172" t="s">
        <v>74</v>
      </c>
      <c r="B315" s="171"/>
      <c r="C315" s="173">
        <v>100393</v>
      </c>
      <c r="D315" s="169">
        <v>-120571</v>
      </c>
      <c r="E315" s="168">
        <v>-20178</v>
      </c>
    </row>
    <row r="316" spans="1:9" s="162" customFormat="1" ht="30" customHeight="1" x14ac:dyDescent="0.2">
      <c r="A316" s="172" t="s">
        <v>73</v>
      </c>
      <c r="B316" s="171"/>
      <c r="C316" s="170">
        <v>0</v>
      </c>
      <c r="D316" s="169">
        <v>0</v>
      </c>
      <c r="E316" s="168">
        <v>0</v>
      </c>
    </row>
    <row r="317" spans="1:9" s="162" customFormat="1" ht="30" customHeight="1" x14ac:dyDescent="0.2">
      <c r="A317" s="167" t="s">
        <v>72</v>
      </c>
      <c r="B317" s="166"/>
      <c r="C317" s="165">
        <v>100393</v>
      </c>
      <c r="D317" s="164">
        <v>-120571</v>
      </c>
      <c r="E317" s="163">
        <v>-20178</v>
      </c>
    </row>
    <row r="318" spans="1:9" s="156" customFormat="1" ht="45" customHeight="1" thickBot="1" x14ac:dyDescent="0.25">
      <c r="A318" s="161" t="s">
        <v>316</v>
      </c>
      <c r="B318" s="160"/>
      <c r="C318" s="159">
        <v>3042556</v>
      </c>
      <c r="D318" s="158">
        <v>-96454</v>
      </c>
      <c r="E318" s="157">
        <v>2946102</v>
      </c>
    </row>
    <row r="319" spans="1:9" x14ac:dyDescent="0.2">
      <c r="I319" s="83"/>
    </row>
    <row r="320" spans="1:9" x14ac:dyDescent="0.2">
      <c r="I320" s="83"/>
    </row>
    <row r="321" spans="1:9" ht="15.75" thickBot="1" x14ac:dyDescent="0.25">
      <c r="I321" s="83"/>
    </row>
    <row r="322" spans="1:9" ht="45" customHeight="1" thickBot="1" x14ac:dyDescent="0.25">
      <c r="A322" s="131" t="s">
        <v>227</v>
      </c>
      <c r="B322" s="130"/>
      <c r="C322" s="130"/>
      <c r="D322" s="130"/>
      <c r="E322" s="130"/>
      <c r="F322" s="130"/>
      <c r="G322" s="129"/>
      <c r="H322" s="83"/>
      <c r="I322" s="83"/>
    </row>
    <row r="323" spans="1:9" ht="24" customHeight="1" thickBot="1" x14ac:dyDescent="0.25">
      <c r="A323" s="127" t="s">
        <v>70</v>
      </c>
      <c r="B323" s="126"/>
      <c r="C323" s="126"/>
      <c r="D323" s="126"/>
      <c r="E323" s="126"/>
      <c r="F323" s="126"/>
      <c r="G323" s="125"/>
      <c r="H323" s="83"/>
      <c r="I323" s="83"/>
    </row>
    <row r="324" spans="1:9" s="117" customFormat="1" ht="90" customHeight="1" x14ac:dyDescent="0.2">
      <c r="A324" s="123" t="s">
        <v>38</v>
      </c>
      <c r="B324" s="122"/>
      <c r="C324" s="155" t="s">
        <v>37</v>
      </c>
      <c r="D324" s="154" t="s">
        <v>48</v>
      </c>
      <c r="E324" s="120" t="s">
        <v>47</v>
      </c>
      <c r="F324" s="153" t="s">
        <v>46</v>
      </c>
      <c r="G324" s="119" t="s">
        <v>35</v>
      </c>
    </row>
    <row r="325" spans="1:9" s="92" customFormat="1" ht="24" customHeight="1" thickBot="1" x14ac:dyDescent="0.25">
      <c r="A325" s="116"/>
      <c r="B325" s="115"/>
      <c r="C325" s="152" t="s">
        <v>34</v>
      </c>
      <c r="D325" s="151" t="s">
        <v>34</v>
      </c>
      <c r="E325" s="151" t="s">
        <v>34</v>
      </c>
      <c r="F325" s="150" t="s">
        <v>34</v>
      </c>
      <c r="G325" s="149" t="s">
        <v>34</v>
      </c>
    </row>
    <row r="326" spans="1:9" s="99" customFormat="1" ht="30" customHeight="1" x14ac:dyDescent="0.2">
      <c r="A326" s="136" t="s">
        <v>315</v>
      </c>
      <c r="B326" s="143"/>
      <c r="C326" s="243">
        <v>661</v>
      </c>
      <c r="D326" s="146">
        <v>45</v>
      </c>
      <c r="E326" s="146">
        <v>0</v>
      </c>
      <c r="F326" s="146">
        <v>0</v>
      </c>
      <c r="G326" s="145">
        <v>706</v>
      </c>
    </row>
    <row r="327" spans="1:9" s="92" customFormat="1" ht="60" customHeight="1" x14ac:dyDescent="0.2">
      <c r="A327" s="98" t="s">
        <v>30</v>
      </c>
      <c r="B327" s="97" t="s">
        <v>314</v>
      </c>
      <c r="C327" s="189">
        <v>661</v>
      </c>
      <c r="D327" s="140">
        <v>45</v>
      </c>
      <c r="E327" s="140">
        <v>0</v>
      </c>
      <c r="F327" s="140">
        <v>0</v>
      </c>
      <c r="G327" s="144">
        <v>706</v>
      </c>
    </row>
    <row r="328" spans="1:9" s="99" customFormat="1" ht="24.75" customHeight="1" x14ac:dyDescent="0.2">
      <c r="A328" s="136" t="s">
        <v>285</v>
      </c>
      <c r="B328" s="143"/>
      <c r="C328" s="192">
        <v>4370</v>
      </c>
      <c r="D328" s="194">
        <v>3952</v>
      </c>
      <c r="E328" s="194">
        <v>0</v>
      </c>
      <c r="F328" s="194">
        <v>0</v>
      </c>
      <c r="G328" s="193">
        <v>8322</v>
      </c>
    </row>
    <row r="329" spans="1:9" s="92" customFormat="1" ht="24.75" customHeight="1" x14ac:dyDescent="0.2">
      <c r="A329" s="98" t="s">
        <v>30</v>
      </c>
      <c r="B329" s="97" t="s">
        <v>285</v>
      </c>
      <c r="C329" s="189">
        <v>4370</v>
      </c>
      <c r="D329" s="140">
        <v>3952</v>
      </c>
      <c r="E329" s="140">
        <v>0</v>
      </c>
      <c r="F329" s="140">
        <v>0</v>
      </c>
      <c r="G329" s="144">
        <v>8322</v>
      </c>
    </row>
    <row r="330" spans="1:9" s="99" customFormat="1" ht="30" customHeight="1" x14ac:dyDescent="0.2">
      <c r="A330" s="136" t="s">
        <v>283</v>
      </c>
      <c r="B330" s="143"/>
      <c r="C330" s="190">
        <v>3970</v>
      </c>
      <c r="D330" s="146">
        <v>0</v>
      </c>
      <c r="E330" s="146">
        <v>0</v>
      </c>
      <c r="F330" s="146">
        <v>0</v>
      </c>
      <c r="G330" s="145">
        <v>3970</v>
      </c>
    </row>
    <row r="331" spans="1:9" s="99" customFormat="1" ht="30" customHeight="1" x14ac:dyDescent="0.2">
      <c r="A331" s="136" t="s">
        <v>282</v>
      </c>
      <c r="B331" s="143"/>
      <c r="C331" s="190">
        <v>4756</v>
      </c>
      <c r="D331" s="146">
        <v>-50</v>
      </c>
      <c r="E331" s="146">
        <v>0</v>
      </c>
      <c r="F331" s="146">
        <v>0</v>
      </c>
      <c r="G331" s="145">
        <v>4706</v>
      </c>
    </row>
    <row r="332" spans="1:9" s="99" customFormat="1" ht="30" customHeight="1" x14ac:dyDescent="0.2">
      <c r="A332" s="136" t="s">
        <v>313</v>
      </c>
      <c r="B332" s="143"/>
      <c r="C332" s="190">
        <v>8457</v>
      </c>
      <c r="D332" s="146">
        <v>0</v>
      </c>
      <c r="E332" s="146">
        <v>-320</v>
      </c>
      <c r="F332" s="146">
        <v>0</v>
      </c>
      <c r="G332" s="145">
        <v>8137</v>
      </c>
    </row>
    <row r="333" spans="1:9" s="99" customFormat="1" ht="30" customHeight="1" x14ac:dyDescent="0.2">
      <c r="A333" s="136" t="s">
        <v>312</v>
      </c>
      <c r="B333" s="143"/>
      <c r="C333" s="190">
        <v>3486</v>
      </c>
      <c r="D333" s="146">
        <v>-20</v>
      </c>
      <c r="E333" s="146">
        <v>150</v>
      </c>
      <c r="F333" s="146">
        <v>0</v>
      </c>
      <c r="G333" s="145">
        <v>3616</v>
      </c>
    </row>
    <row r="334" spans="1:9" s="92" customFormat="1" ht="60" customHeight="1" x14ac:dyDescent="0.2">
      <c r="A334" s="98" t="s">
        <v>30</v>
      </c>
      <c r="B334" s="97" t="s">
        <v>281</v>
      </c>
      <c r="C334" s="189">
        <v>20669</v>
      </c>
      <c r="D334" s="140">
        <v>-70</v>
      </c>
      <c r="E334" s="140">
        <v>-170</v>
      </c>
      <c r="F334" s="140">
        <v>0</v>
      </c>
      <c r="G334" s="144">
        <v>20429</v>
      </c>
    </row>
    <row r="335" spans="1:9" s="99" customFormat="1" ht="30" customHeight="1" x14ac:dyDescent="0.2">
      <c r="A335" s="136" t="s">
        <v>280</v>
      </c>
      <c r="B335" s="143"/>
      <c r="C335" s="190">
        <v>38130</v>
      </c>
      <c r="D335" s="146">
        <v>0</v>
      </c>
      <c r="E335" s="146">
        <v>0</v>
      </c>
      <c r="F335" s="146">
        <v>0</v>
      </c>
      <c r="G335" s="145">
        <v>38130</v>
      </c>
    </row>
    <row r="336" spans="1:9" s="99" customFormat="1" ht="30" customHeight="1" x14ac:dyDescent="0.2">
      <c r="A336" s="136" t="s">
        <v>279</v>
      </c>
      <c r="B336" s="143"/>
      <c r="C336" s="190">
        <v>3000</v>
      </c>
      <c r="D336" s="146">
        <v>0</v>
      </c>
      <c r="E336" s="146">
        <v>0</v>
      </c>
      <c r="F336" s="146">
        <v>0</v>
      </c>
      <c r="G336" s="145">
        <v>3000</v>
      </c>
    </row>
    <row r="337" spans="1:7" s="92" customFormat="1" ht="45" customHeight="1" x14ac:dyDescent="0.2">
      <c r="A337" s="98" t="s">
        <v>30</v>
      </c>
      <c r="B337" s="97" t="s">
        <v>278</v>
      </c>
      <c r="C337" s="189">
        <v>41130</v>
      </c>
      <c r="D337" s="140">
        <v>0</v>
      </c>
      <c r="E337" s="140">
        <v>0</v>
      </c>
      <c r="F337" s="140">
        <v>0</v>
      </c>
      <c r="G337" s="144">
        <v>41130</v>
      </c>
    </row>
    <row r="338" spans="1:7" s="99" customFormat="1" ht="30" customHeight="1" x14ac:dyDescent="0.2">
      <c r="A338" s="136" t="s">
        <v>277</v>
      </c>
      <c r="B338" s="143"/>
      <c r="C338" s="190">
        <v>10067</v>
      </c>
      <c r="D338" s="146">
        <v>-900</v>
      </c>
      <c r="E338" s="146">
        <v>107</v>
      </c>
      <c r="F338" s="146">
        <v>-5435</v>
      </c>
      <c r="G338" s="145">
        <v>3839</v>
      </c>
    </row>
    <row r="339" spans="1:7" s="99" customFormat="1" ht="30" customHeight="1" x14ac:dyDescent="0.2">
      <c r="A339" s="136" t="s">
        <v>276</v>
      </c>
      <c r="B339" s="143"/>
      <c r="C339" s="190">
        <v>4751</v>
      </c>
      <c r="D339" s="146">
        <v>0</v>
      </c>
      <c r="E339" s="146">
        <v>332</v>
      </c>
      <c r="F339" s="146">
        <v>-300</v>
      </c>
      <c r="G339" s="145">
        <v>4783</v>
      </c>
    </row>
    <row r="340" spans="1:7" s="99" customFormat="1" ht="30" customHeight="1" x14ac:dyDescent="0.2">
      <c r="A340" s="136" t="s">
        <v>311</v>
      </c>
      <c r="B340" s="143"/>
      <c r="C340" s="190">
        <v>83</v>
      </c>
      <c r="D340" s="146">
        <v>0</v>
      </c>
      <c r="E340" s="146">
        <v>0</v>
      </c>
      <c r="F340" s="146">
        <v>0</v>
      </c>
      <c r="G340" s="145">
        <v>83</v>
      </c>
    </row>
    <row r="341" spans="1:7" s="99" customFormat="1" ht="30" customHeight="1" x14ac:dyDescent="0.2">
      <c r="A341" s="136" t="s">
        <v>310</v>
      </c>
      <c r="B341" s="143"/>
      <c r="C341" s="190">
        <v>731</v>
      </c>
      <c r="D341" s="146">
        <v>0</v>
      </c>
      <c r="E341" s="146">
        <v>-150</v>
      </c>
      <c r="F341" s="146">
        <v>0</v>
      </c>
      <c r="G341" s="145">
        <v>581</v>
      </c>
    </row>
    <row r="342" spans="1:7" s="92" customFormat="1" ht="45" customHeight="1" x14ac:dyDescent="0.2">
      <c r="A342" s="98" t="s">
        <v>30</v>
      </c>
      <c r="B342" s="97" t="s">
        <v>275</v>
      </c>
      <c r="C342" s="189">
        <v>15632</v>
      </c>
      <c r="D342" s="140">
        <v>-900</v>
      </c>
      <c r="E342" s="140">
        <v>289</v>
      </c>
      <c r="F342" s="140">
        <v>-5735</v>
      </c>
      <c r="G342" s="144">
        <v>9286</v>
      </c>
    </row>
    <row r="343" spans="1:7" s="99" customFormat="1" ht="30" customHeight="1" x14ac:dyDescent="0.2">
      <c r="A343" s="136" t="s">
        <v>274</v>
      </c>
      <c r="B343" s="143"/>
      <c r="C343" s="190">
        <v>60164</v>
      </c>
      <c r="D343" s="146">
        <v>0</v>
      </c>
      <c r="E343" s="146">
        <v>-439</v>
      </c>
      <c r="F343" s="146">
        <v>0</v>
      </c>
      <c r="G343" s="145">
        <v>59725</v>
      </c>
    </row>
    <row r="344" spans="1:7" s="99" customFormat="1" ht="30" customHeight="1" x14ac:dyDescent="0.2">
      <c r="A344" s="136" t="s">
        <v>309</v>
      </c>
      <c r="B344" s="143"/>
      <c r="C344" s="190">
        <v>10000</v>
      </c>
      <c r="D344" s="146">
        <v>0</v>
      </c>
      <c r="E344" s="146">
        <v>0</v>
      </c>
      <c r="F344" s="146">
        <v>0</v>
      </c>
      <c r="G344" s="145">
        <v>10000</v>
      </c>
    </row>
    <row r="345" spans="1:7" s="92" customFormat="1" ht="30" customHeight="1" x14ac:dyDescent="0.2">
      <c r="A345" s="98" t="s">
        <v>30</v>
      </c>
      <c r="B345" s="97" t="s">
        <v>273</v>
      </c>
      <c r="C345" s="189">
        <v>70164</v>
      </c>
      <c r="D345" s="140">
        <v>0</v>
      </c>
      <c r="E345" s="140">
        <v>-439</v>
      </c>
      <c r="F345" s="140">
        <v>0</v>
      </c>
      <c r="G345" s="144">
        <v>69725</v>
      </c>
    </row>
    <row r="346" spans="1:7" s="99" customFormat="1" ht="30" customHeight="1" x14ac:dyDescent="0.2">
      <c r="A346" s="136" t="s">
        <v>308</v>
      </c>
      <c r="B346" s="143"/>
      <c r="C346" s="192">
        <v>38</v>
      </c>
      <c r="D346" s="142">
        <v>0</v>
      </c>
      <c r="E346" s="142">
        <v>0</v>
      </c>
      <c r="F346" s="142">
        <v>0</v>
      </c>
      <c r="G346" s="193">
        <v>38</v>
      </c>
    </row>
    <row r="347" spans="1:7" s="92" customFormat="1" ht="45" customHeight="1" x14ac:dyDescent="0.2">
      <c r="A347" s="98" t="s">
        <v>30</v>
      </c>
      <c r="B347" s="97" t="s">
        <v>307</v>
      </c>
      <c r="C347" s="189">
        <v>38</v>
      </c>
      <c r="D347" s="140">
        <v>0</v>
      </c>
      <c r="E347" s="140">
        <v>0</v>
      </c>
      <c r="F347" s="140">
        <v>0</v>
      </c>
      <c r="G347" s="144">
        <v>38</v>
      </c>
    </row>
    <row r="348" spans="1:7" s="99" customFormat="1" ht="30" customHeight="1" x14ac:dyDescent="0.2">
      <c r="A348" s="136" t="s">
        <v>272</v>
      </c>
      <c r="B348" s="143"/>
      <c r="C348" s="190">
        <v>36816</v>
      </c>
      <c r="D348" s="146">
        <v>-10</v>
      </c>
      <c r="E348" s="146">
        <v>0</v>
      </c>
      <c r="F348" s="146">
        <v>0</v>
      </c>
      <c r="G348" s="224">
        <v>36806</v>
      </c>
    </row>
    <row r="349" spans="1:7" s="92" customFormat="1" ht="45" customHeight="1" x14ac:dyDescent="0.2">
      <c r="A349" s="98" t="s">
        <v>30</v>
      </c>
      <c r="B349" s="97" t="s">
        <v>271</v>
      </c>
      <c r="C349" s="189">
        <v>36816</v>
      </c>
      <c r="D349" s="140">
        <v>-10</v>
      </c>
      <c r="E349" s="140">
        <v>0</v>
      </c>
      <c r="F349" s="140">
        <v>0</v>
      </c>
      <c r="G349" s="94">
        <v>36806</v>
      </c>
    </row>
    <row r="350" spans="1:7" s="99" customFormat="1" ht="30" customHeight="1" x14ac:dyDescent="0.2">
      <c r="A350" s="136" t="s">
        <v>270</v>
      </c>
      <c r="B350" s="143"/>
      <c r="C350" s="190">
        <v>11073</v>
      </c>
      <c r="D350" s="146">
        <v>0</v>
      </c>
      <c r="E350" s="146">
        <v>0</v>
      </c>
      <c r="F350" s="146">
        <v>114</v>
      </c>
      <c r="G350" s="224">
        <v>11187</v>
      </c>
    </row>
    <row r="351" spans="1:7" s="92" customFormat="1" ht="45" customHeight="1" x14ac:dyDescent="0.2">
      <c r="A351" s="98" t="s">
        <v>30</v>
      </c>
      <c r="B351" s="97" t="s">
        <v>269</v>
      </c>
      <c r="C351" s="189">
        <v>11073</v>
      </c>
      <c r="D351" s="140">
        <v>0</v>
      </c>
      <c r="E351" s="140">
        <v>0</v>
      </c>
      <c r="F351" s="140">
        <v>114</v>
      </c>
      <c r="G351" s="94">
        <v>11187</v>
      </c>
    </row>
    <row r="352" spans="1:7" s="99" customFormat="1" ht="30" customHeight="1" x14ac:dyDescent="0.2">
      <c r="A352" s="136" t="s">
        <v>306</v>
      </c>
      <c r="B352" s="143"/>
      <c r="C352" s="192">
        <v>1842</v>
      </c>
      <c r="D352" s="242">
        <v>190</v>
      </c>
      <c r="E352" s="242">
        <v>0</v>
      </c>
      <c r="F352" s="242">
        <v>0</v>
      </c>
      <c r="G352" s="141">
        <v>2032</v>
      </c>
    </row>
    <row r="353" spans="1:7" s="92" customFormat="1" ht="40.5" customHeight="1" x14ac:dyDescent="0.2">
      <c r="A353" s="98" t="s">
        <v>30</v>
      </c>
      <c r="B353" s="97" t="s">
        <v>305</v>
      </c>
      <c r="C353" s="189">
        <v>1842</v>
      </c>
      <c r="D353" s="140">
        <v>190</v>
      </c>
      <c r="E353" s="140">
        <v>0</v>
      </c>
      <c r="F353" s="140">
        <v>0</v>
      </c>
      <c r="G353" s="94">
        <v>2032</v>
      </c>
    </row>
    <row r="354" spans="1:7" s="99" customFormat="1" ht="30" customHeight="1" x14ac:dyDescent="0.2">
      <c r="A354" s="136" t="s">
        <v>304</v>
      </c>
      <c r="B354" s="143"/>
      <c r="C354" s="192">
        <v>24715</v>
      </c>
      <c r="D354" s="242">
        <v>0</v>
      </c>
      <c r="E354" s="242">
        <v>0</v>
      </c>
      <c r="F354" s="242">
        <v>0</v>
      </c>
      <c r="G354" s="141">
        <v>24715</v>
      </c>
    </row>
    <row r="355" spans="1:7" s="92" customFormat="1" ht="30" customHeight="1" x14ac:dyDescent="0.2">
      <c r="A355" s="98" t="s">
        <v>30</v>
      </c>
      <c r="B355" s="97" t="s">
        <v>265</v>
      </c>
      <c r="C355" s="189">
        <v>24715</v>
      </c>
      <c r="D355" s="140">
        <v>0</v>
      </c>
      <c r="E355" s="140">
        <v>0</v>
      </c>
      <c r="F355" s="140">
        <v>0</v>
      </c>
      <c r="G355" s="94">
        <v>24715</v>
      </c>
    </row>
    <row r="356" spans="1:7" s="99" customFormat="1" ht="30" customHeight="1" x14ac:dyDescent="0.2">
      <c r="A356" s="136" t="s">
        <v>303</v>
      </c>
      <c r="B356" s="143"/>
      <c r="C356" s="192">
        <v>6471</v>
      </c>
      <c r="D356" s="142">
        <v>0</v>
      </c>
      <c r="E356" s="142">
        <v>0</v>
      </c>
      <c r="F356" s="142">
        <v>0</v>
      </c>
      <c r="G356" s="141">
        <v>6471</v>
      </c>
    </row>
    <row r="357" spans="1:7" s="99" customFormat="1" ht="30" customHeight="1" x14ac:dyDescent="0.2">
      <c r="A357" s="136" t="s">
        <v>302</v>
      </c>
      <c r="B357" s="143"/>
      <c r="C357" s="192">
        <v>169202</v>
      </c>
      <c r="D357" s="194">
        <v>0</v>
      </c>
      <c r="E357" s="194">
        <v>0</v>
      </c>
      <c r="F357" s="194">
        <v>0</v>
      </c>
      <c r="G357" s="141">
        <v>169202</v>
      </c>
    </row>
    <row r="358" spans="1:7" s="92" customFormat="1" ht="30" customHeight="1" x14ac:dyDescent="0.2">
      <c r="A358" s="98" t="s">
        <v>30</v>
      </c>
      <c r="B358" s="97" t="s">
        <v>266</v>
      </c>
      <c r="C358" s="189">
        <v>175673</v>
      </c>
      <c r="D358" s="140">
        <v>0</v>
      </c>
      <c r="E358" s="140">
        <v>0</v>
      </c>
      <c r="F358" s="140">
        <v>0</v>
      </c>
      <c r="G358" s="94">
        <v>175673</v>
      </c>
    </row>
    <row r="359" spans="1:7" s="99" customFormat="1" ht="30" customHeight="1" x14ac:dyDescent="0.2">
      <c r="A359" s="136" t="s">
        <v>262</v>
      </c>
      <c r="B359" s="143"/>
      <c r="C359" s="192">
        <v>773</v>
      </c>
      <c r="D359" s="142">
        <v>0</v>
      </c>
      <c r="E359" s="142">
        <v>0</v>
      </c>
      <c r="F359" s="142">
        <v>0</v>
      </c>
      <c r="G359" s="141">
        <v>773</v>
      </c>
    </row>
    <row r="360" spans="1:7" s="92" customFormat="1" ht="30" customHeight="1" x14ac:dyDescent="0.2">
      <c r="A360" s="98" t="s">
        <v>30</v>
      </c>
      <c r="B360" s="97" t="s">
        <v>301</v>
      </c>
      <c r="C360" s="189">
        <v>773</v>
      </c>
      <c r="D360" s="140">
        <v>0</v>
      </c>
      <c r="E360" s="140">
        <v>0</v>
      </c>
      <c r="F360" s="140">
        <v>0</v>
      </c>
      <c r="G360" s="94">
        <v>773</v>
      </c>
    </row>
    <row r="361" spans="1:7" s="99" customFormat="1" ht="30" customHeight="1" x14ac:dyDescent="0.2">
      <c r="A361" s="136" t="s">
        <v>257</v>
      </c>
      <c r="B361" s="143"/>
      <c r="C361" s="192">
        <v>8545</v>
      </c>
      <c r="D361" s="142">
        <v>0</v>
      </c>
      <c r="E361" s="142">
        <v>0</v>
      </c>
      <c r="F361" s="142">
        <v>0</v>
      </c>
      <c r="G361" s="141">
        <v>8545</v>
      </c>
    </row>
    <row r="362" spans="1:7" s="92" customFormat="1" ht="30" customHeight="1" x14ac:dyDescent="0.2">
      <c r="A362" s="98" t="s">
        <v>30</v>
      </c>
      <c r="B362" s="97" t="s">
        <v>257</v>
      </c>
      <c r="C362" s="189">
        <v>8545</v>
      </c>
      <c r="D362" s="140">
        <v>0</v>
      </c>
      <c r="E362" s="140">
        <v>0</v>
      </c>
      <c r="F362" s="140">
        <v>0</v>
      </c>
      <c r="G362" s="94">
        <v>8545</v>
      </c>
    </row>
    <row r="363" spans="1:7" s="99" customFormat="1" ht="30" customHeight="1" x14ac:dyDescent="0.2">
      <c r="A363" s="136" t="s">
        <v>300</v>
      </c>
      <c r="B363" s="143"/>
      <c r="C363" s="192">
        <v>13100</v>
      </c>
      <c r="D363" s="142">
        <v>0</v>
      </c>
      <c r="E363" s="142">
        <v>0</v>
      </c>
      <c r="F363" s="142">
        <v>0</v>
      </c>
      <c r="G363" s="141">
        <v>13100</v>
      </c>
    </row>
    <row r="364" spans="1:7" s="92" customFormat="1" ht="45" customHeight="1" x14ac:dyDescent="0.2">
      <c r="A364" s="98" t="s">
        <v>30</v>
      </c>
      <c r="B364" s="97" t="s">
        <v>258</v>
      </c>
      <c r="C364" s="189">
        <v>13100</v>
      </c>
      <c r="D364" s="140">
        <v>0</v>
      </c>
      <c r="E364" s="140">
        <v>0</v>
      </c>
      <c r="F364" s="140">
        <v>0</v>
      </c>
      <c r="G364" s="94">
        <v>13100</v>
      </c>
    </row>
    <row r="365" spans="1:7" s="99" customFormat="1" ht="30" customHeight="1" x14ac:dyDescent="0.2">
      <c r="A365" s="136" t="s">
        <v>299</v>
      </c>
      <c r="B365" s="143"/>
      <c r="C365" s="192">
        <v>1073</v>
      </c>
      <c r="D365" s="194">
        <v>0</v>
      </c>
      <c r="E365" s="194">
        <v>0</v>
      </c>
      <c r="F365" s="194">
        <v>0</v>
      </c>
      <c r="G365" s="141">
        <v>1073</v>
      </c>
    </row>
    <row r="366" spans="1:7" s="92" customFormat="1" ht="30" customHeight="1" x14ac:dyDescent="0.2">
      <c r="A366" s="98" t="s">
        <v>30</v>
      </c>
      <c r="B366" s="97" t="s">
        <v>298</v>
      </c>
      <c r="C366" s="189">
        <v>1073</v>
      </c>
      <c r="D366" s="140">
        <v>0</v>
      </c>
      <c r="E366" s="140">
        <v>0</v>
      </c>
      <c r="F366" s="140">
        <v>0</v>
      </c>
      <c r="G366" s="94">
        <v>1073</v>
      </c>
    </row>
    <row r="367" spans="1:7" s="99" customFormat="1" ht="30" customHeight="1" x14ac:dyDescent="0.2">
      <c r="A367" s="105" t="s">
        <v>253</v>
      </c>
      <c r="B367" s="104"/>
      <c r="C367" s="200">
        <v>2120</v>
      </c>
      <c r="D367" s="199">
        <v>0</v>
      </c>
      <c r="E367" s="199">
        <v>0</v>
      </c>
      <c r="F367" s="199">
        <v>0</v>
      </c>
      <c r="G367" s="198">
        <v>2120</v>
      </c>
    </row>
    <row r="368" spans="1:7" s="92" customFormat="1" ht="30" customHeight="1" x14ac:dyDescent="0.2">
      <c r="A368" s="98" t="s">
        <v>30</v>
      </c>
      <c r="B368" s="97" t="s">
        <v>252</v>
      </c>
      <c r="C368" s="189">
        <v>2120</v>
      </c>
      <c r="D368" s="95">
        <v>0</v>
      </c>
      <c r="E368" s="95">
        <v>0</v>
      </c>
      <c r="F368" s="241">
        <v>0</v>
      </c>
      <c r="G368" s="144">
        <v>2120</v>
      </c>
    </row>
    <row r="369" spans="1:7" s="99" customFormat="1" ht="30" customHeight="1" x14ac:dyDescent="0.2">
      <c r="A369" s="136" t="s">
        <v>251</v>
      </c>
      <c r="B369" s="143"/>
      <c r="C369" s="192">
        <v>2116</v>
      </c>
      <c r="D369" s="194">
        <v>0</v>
      </c>
      <c r="E369" s="194">
        <v>-150</v>
      </c>
      <c r="F369" s="194">
        <v>0</v>
      </c>
      <c r="G369" s="141">
        <v>1966</v>
      </c>
    </row>
    <row r="370" spans="1:7" s="99" customFormat="1" ht="30" customHeight="1" x14ac:dyDescent="0.2">
      <c r="A370" s="136" t="s">
        <v>297</v>
      </c>
      <c r="B370" s="143"/>
      <c r="C370" s="192">
        <v>5400</v>
      </c>
      <c r="D370" s="194">
        <v>0</v>
      </c>
      <c r="E370" s="194">
        <v>0</v>
      </c>
      <c r="F370" s="194">
        <v>0</v>
      </c>
      <c r="G370" s="141">
        <v>5400</v>
      </c>
    </row>
    <row r="371" spans="1:7" s="92" customFormat="1" ht="30" customHeight="1" x14ac:dyDescent="0.2">
      <c r="A371" s="98" t="s">
        <v>30</v>
      </c>
      <c r="B371" s="97" t="s">
        <v>251</v>
      </c>
      <c r="C371" s="189">
        <v>7516</v>
      </c>
      <c r="D371" s="140">
        <v>0</v>
      </c>
      <c r="E371" s="140">
        <v>-150</v>
      </c>
      <c r="F371" s="140">
        <v>0</v>
      </c>
      <c r="G371" s="94">
        <v>7366</v>
      </c>
    </row>
    <row r="372" spans="1:7" s="99" customFormat="1" ht="30" customHeight="1" x14ac:dyDescent="0.2">
      <c r="A372" s="136" t="s">
        <v>296</v>
      </c>
      <c r="B372" s="143"/>
      <c r="C372" s="190">
        <v>2997</v>
      </c>
      <c r="D372" s="146">
        <v>0</v>
      </c>
      <c r="E372" s="146">
        <v>0</v>
      </c>
      <c r="F372" s="146">
        <v>0</v>
      </c>
      <c r="G372" s="224">
        <v>2997</v>
      </c>
    </row>
    <row r="373" spans="1:7" s="99" customFormat="1" ht="30" customHeight="1" x14ac:dyDescent="0.2">
      <c r="A373" s="136" t="s">
        <v>295</v>
      </c>
      <c r="B373" s="143"/>
      <c r="C373" s="190">
        <v>2099</v>
      </c>
      <c r="D373" s="146">
        <v>0</v>
      </c>
      <c r="E373" s="146">
        <v>470</v>
      </c>
      <c r="F373" s="146">
        <v>0</v>
      </c>
      <c r="G373" s="224">
        <v>2569</v>
      </c>
    </row>
    <row r="374" spans="1:7" s="92" customFormat="1" ht="30" customHeight="1" x14ac:dyDescent="0.2">
      <c r="A374" s="98" t="s">
        <v>30</v>
      </c>
      <c r="B374" s="97" t="s">
        <v>294</v>
      </c>
      <c r="C374" s="189">
        <v>5096</v>
      </c>
      <c r="D374" s="140">
        <v>0</v>
      </c>
      <c r="E374" s="140">
        <v>470</v>
      </c>
      <c r="F374" s="140">
        <v>0</v>
      </c>
      <c r="G374" s="94">
        <v>5566</v>
      </c>
    </row>
    <row r="375" spans="1:7" s="99" customFormat="1" ht="30" customHeight="1" x14ac:dyDescent="0.2">
      <c r="A375" s="136" t="s">
        <v>249</v>
      </c>
      <c r="B375" s="143"/>
      <c r="C375" s="190">
        <v>950</v>
      </c>
      <c r="D375" s="146">
        <v>0</v>
      </c>
      <c r="E375" s="146">
        <v>0</v>
      </c>
      <c r="F375" s="146">
        <v>0</v>
      </c>
      <c r="G375" s="145">
        <v>950</v>
      </c>
    </row>
    <row r="376" spans="1:7" s="92" customFormat="1" ht="29.45" customHeight="1" x14ac:dyDescent="0.2">
      <c r="A376" s="98" t="s">
        <v>30</v>
      </c>
      <c r="B376" s="97" t="s">
        <v>248</v>
      </c>
      <c r="C376" s="189">
        <v>950</v>
      </c>
      <c r="D376" s="140">
        <v>0</v>
      </c>
      <c r="E376" s="140">
        <v>0</v>
      </c>
      <c r="F376" s="140">
        <v>0</v>
      </c>
      <c r="G376" s="144">
        <v>950</v>
      </c>
    </row>
    <row r="377" spans="1:7" s="99" customFormat="1" ht="30" customHeight="1" x14ac:dyDescent="0.2">
      <c r="A377" s="136" t="s">
        <v>293</v>
      </c>
      <c r="B377" s="143"/>
      <c r="C377" s="190">
        <v>4481</v>
      </c>
      <c r="D377" s="146">
        <v>0</v>
      </c>
      <c r="E377" s="146">
        <v>0</v>
      </c>
      <c r="F377" s="146">
        <v>0</v>
      </c>
      <c r="G377" s="145">
        <v>4481</v>
      </c>
    </row>
    <row r="378" spans="1:7" s="99" customFormat="1" ht="30" customHeight="1" x14ac:dyDescent="0.2">
      <c r="A378" s="136" t="s">
        <v>247</v>
      </c>
      <c r="B378" s="143"/>
      <c r="C378" s="190">
        <v>66023</v>
      </c>
      <c r="D378" s="146">
        <v>0</v>
      </c>
      <c r="E378" s="146">
        <v>0</v>
      </c>
      <c r="F378" s="146">
        <v>0</v>
      </c>
      <c r="G378" s="145">
        <v>66023</v>
      </c>
    </row>
    <row r="379" spans="1:7" s="92" customFormat="1" ht="30" customHeight="1" x14ac:dyDescent="0.2">
      <c r="A379" s="98" t="s">
        <v>30</v>
      </c>
      <c r="B379" s="97" t="s">
        <v>246</v>
      </c>
      <c r="C379" s="189">
        <v>70504</v>
      </c>
      <c r="D379" s="140">
        <v>0</v>
      </c>
      <c r="E379" s="140">
        <v>0</v>
      </c>
      <c r="F379" s="140">
        <v>0</v>
      </c>
      <c r="G379" s="144">
        <v>70504</v>
      </c>
    </row>
    <row r="380" spans="1:7" s="99" customFormat="1" ht="30" customHeight="1" x14ac:dyDescent="0.2">
      <c r="A380" s="136" t="s">
        <v>292</v>
      </c>
      <c r="B380" s="143"/>
      <c r="C380" s="192">
        <v>188691</v>
      </c>
      <c r="D380" s="142">
        <v>0</v>
      </c>
      <c r="E380" s="142">
        <v>0</v>
      </c>
      <c r="F380" s="142">
        <v>25309</v>
      </c>
      <c r="G380" s="193">
        <v>214000</v>
      </c>
    </row>
    <row r="381" spans="1:7" s="92" customFormat="1" ht="41.45" customHeight="1" x14ac:dyDescent="0.2">
      <c r="A381" s="98" t="s">
        <v>30</v>
      </c>
      <c r="B381" s="97" t="s">
        <v>291</v>
      </c>
      <c r="C381" s="189">
        <v>188691</v>
      </c>
      <c r="D381" s="140">
        <v>0</v>
      </c>
      <c r="E381" s="140">
        <v>0</v>
      </c>
      <c r="F381" s="140">
        <v>25309</v>
      </c>
      <c r="G381" s="144">
        <v>214000</v>
      </c>
    </row>
    <row r="382" spans="1:7" s="99" customFormat="1" ht="30" customHeight="1" x14ac:dyDescent="0.2">
      <c r="A382" s="136" t="s">
        <v>245</v>
      </c>
      <c r="B382" s="143"/>
      <c r="C382" s="190">
        <v>5732</v>
      </c>
      <c r="D382" s="146">
        <v>0</v>
      </c>
      <c r="E382" s="146">
        <v>0</v>
      </c>
      <c r="F382" s="146">
        <v>0</v>
      </c>
      <c r="G382" s="145">
        <v>5732</v>
      </c>
    </row>
    <row r="383" spans="1:7" s="99" customFormat="1" ht="30" customHeight="1" x14ac:dyDescent="0.2">
      <c r="A383" s="136" t="s">
        <v>290</v>
      </c>
      <c r="B383" s="143"/>
      <c r="C383" s="190">
        <v>850</v>
      </c>
      <c r="D383" s="146">
        <v>0</v>
      </c>
      <c r="E383" s="146">
        <v>0</v>
      </c>
      <c r="F383" s="146">
        <v>0</v>
      </c>
      <c r="G383" s="145">
        <v>850</v>
      </c>
    </row>
    <row r="384" spans="1:7" s="99" customFormat="1" ht="30" customHeight="1" x14ac:dyDescent="0.2">
      <c r="A384" s="136" t="s">
        <v>244</v>
      </c>
      <c r="B384" s="143"/>
      <c r="C384" s="190">
        <v>214943</v>
      </c>
      <c r="D384" s="146">
        <v>-20</v>
      </c>
      <c r="E384" s="146">
        <v>0</v>
      </c>
      <c r="F384" s="146">
        <v>13634</v>
      </c>
      <c r="G384" s="145">
        <v>228557</v>
      </c>
    </row>
    <row r="385" spans="1:9" s="99" customFormat="1" ht="30" customHeight="1" x14ac:dyDescent="0.2">
      <c r="A385" s="136" t="s">
        <v>289</v>
      </c>
      <c r="B385" s="143"/>
      <c r="C385" s="190">
        <v>78652</v>
      </c>
      <c r="D385" s="146">
        <v>0</v>
      </c>
      <c r="E385" s="146">
        <v>0</v>
      </c>
      <c r="F385" s="146">
        <v>38689</v>
      </c>
      <c r="G385" s="145">
        <v>117341</v>
      </c>
    </row>
    <row r="386" spans="1:9" s="92" customFormat="1" ht="42" customHeight="1" x14ac:dyDescent="0.2">
      <c r="A386" s="98" t="s">
        <v>30</v>
      </c>
      <c r="B386" s="97" t="s">
        <v>231</v>
      </c>
      <c r="C386" s="189">
        <v>300177</v>
      </c>
      <c r="D386" s="140">
        <v>-20</v>
      </c>
      <c r="E386" s="140">
        <v>0</v>
      </c>
      <c r="F386" s="140">
        <v>52323</v>
      </c>
      <c r="G386" s="144">
        <v>352480</v>
      </c>
    </row>
    <row r="387" spans="1:9" s="99" customFormat="1" ht="30" customHeight="1" x14ac:dyDescent="0.2">
      <c r="A387" s="136" t="s">
        <v>243</v>
      </c>
      <c r="B387" s="143"/>
      <c r="C387" s="190">
        <v>61005</v>
      </c>
      <c r="D387" s="146">
        <v>0</v>
      </c>
      <c r="E387" s="146">
        <v>0</v>
      </c>
      <c r="F387" s="146">
        <v>0</v>
      </c>
      <c r="G387" s="145">
        <v>61005</v>
      </c>
    </row>
    <row r="388" spans="1:9" s="99" customFormat="1" ht="30" customHeight="1" x14ac:dyDescent="0.2">
      <c r="A388" s="136" t="s">
        <v>288</v>
      </c>
      <c r="B388" s="143"/>
      <c r="C388" s="190">
        <v>60482</v>
      </c>
      <c r="D388" s="146">
        <v>0</v>
      </c>
      <c r="E388" s="146">
        <v>0</v>
      </c>
      <c r="F388" s="146">
        <v>0</v>
      </c>
      <c r="G388" s="145">
        <v>60482</v>
      </c>
    </row>
    <row r="389" spans="1:9" s="99" customFormat="1" ht="30" customHeight="1" x14ac:dyDescent="0.2">
      <c r="A389" s="136" t="s">
        <v>287</v>
      </c>
      <c r="B389" s="143"/>
      <c r="C389" s="190">
        <v>2000</v>
      </c>
      <c r="D389" s="146">
        <v>0</v>
      </c>
      <c r="E389" s="146">
        <v>0</v>
      </c>
      <c r="F389" s="146">
        <v>0</v>
      </c>
      <c r="G389" s="145">
        <v>2000</v>
      </c>
    </row>
    <row r="390" spans="1:9" s="99" customFormat="1" ht="30" customHeight="1" x14ac:dyDescent="0.2">
      <c r="A390" s="136" t="s">
        <v>286</v>
      </c>
      <c r="B390" s="143"/>
      <c r="C390" s="190">
        <v>1930</v>
      </c>
      <c r="D390" s="146">
        <v>0</v>
      </c>
      <c r="E390" s="146">
        <v>0</v>
      </c>
      <c r="F390" s="146">
        <v>0</v>
      </c>
      <c r="G390" s="145">
        <v>1930</v>
      </c>
    </row>
    <row r="391" spans="1:9" s="92" customFormat="1" ht="30" customHeight="1" x14ac:dyDescent="0.2">
      <c r="A391" s="98" t="s">
        <v>30</v>
      </c>
      <c r="B391" s="97" t="s">
        <v>239</v>
      </c>
      <c r="C391" s="189">
        <v>125417</v>
      </c>
      <c r="D391" s="140">
        <v>0</v>
      </c>
      <c r="E391" s="140">
        <v>0</v>
      </c>
      <c r="F391" s="140">
        <v>0</v>
      </c>
      <c r="G391" s="144">
        <v>125417</v>
      </c>
    </row>
    <row r="392" spans="1:9" s="99" customFormat="1" ht="30" customHeight="1" x14ac:dyDescent="0.2">
      <c r="A392" s="136" t="s">
        <v>238</v>
      </c>
      <c r="B392" s="143"/>
      <c r="C392" s="190">
        <v>5000</v>
      </c>
      <c r="D392" s="146">
        <v>0</v>
      </c>
      <c r="E392" s="146">
        <v>0</v>
      </c>
      <c r="F392" s="146">
        <v>0</v>
      </c>
      <c r="G392" s="145">
        <v>5000</v>
      </c>
    </row>
    <row r="393" spans="1:9" s="92" customFormat="1" ht="30" customHeight="1" x14ac:dyDescent="0.2">
      <c r="A393" s="98" t="s">
        <v>30</v>
      </c>
      <c r="B393" s="97" t="s">
        <v>237</v>
      </c>
      <c r="C393" s="189">
        <v>5000</v>
      </c>
      <c r="D393" s="140">
        <v>0</v>
      </c>
      <c r="E393" s="140">
        <v>0</v>
      </c>
      <c r="F393" s="140">
        <v>0</v>
      </c>
      <c r="G393" s="144">
        <v>5000</v>
      </c>
    </row>
    <row r="394" spans="1:9" s="85" customFormat="1" ht="45" customHeight="1" thickBot="1" x14ac:dyDescent="0.25">
      <c r="A394" s="91" t="s">
        <v>28</v>
      </c>
      <c r="B394" s="90" t="s">
        <v>227</v>
      </c>
      <c r="C394" s="191">
        <v>1131745</v>
      </c>
      <c r="D394" s="139">
        <v>3187</v>
      </c>
      <c r="E394" s="139">
        <v>0</v>
      </c>
      <c r="F394" s="139">
        <v>72011</v>
      </c>
      <c r="G394" s="138">
        <v>1206943</v>
      </c>
    </row>
    <row r="395" spans="1:9" ht="31.5" customHeight="1" thickBot="1" x14ac:dyDescent="0.25">
      <c r="I395" s="83"/>
    </row>
    <row r="396" spans="1:9" ht="45" customHeight="1" thickBot="1" x14ac:dyDescent="0.25">
      <c r="A396" s="131" t="s">
        <v>227</v>
      </c>
      <c r="B396" s="130"/>
      <c r="C396" s="130"/>
      <c r="D396" s="130"/>
      <c r="E396" s="130"/>
      <c r="F396" s="130"/>
      <c r="G396" s="129"/>
      <c r="H396" s="83"/>
      <c r="I396" s="83"/>
    </row>
    <row r="397" spans="1:9" ht="24" customHeight="1" thickBot="1" x14ac:dyDescent="0.25">
      <c r="A397" s="127" t="s">
        <v>49</v>
      </c>
      <c r="B397" s="126"/>
      <c r="C397" s="126"/>
      <c r="D397" s="126"/>
      <c r="E397" s="126"/>
      <c r="F397" s="126"/>
      <c r="G397" s="125"/>
      <c r="H397" s="83"/>
      <c r="I397" s="83"/>
    </row>
    <row r="398" spans="1:9" s="117" customFormat="1" ht="85.5" customHeight="1" x14ac:dyDescent="0.2">
      <c r="A398" s="123" t="s">
        <v>38</v>
      </c>
      <c r="B398" s="122"/>
      <c r="C398" s="121" t="s">
        <v>37</v>
      </c>
      <c r="D398" s="120" t="s">
        <v>48</v>
      </c>
      <c r="E398" s="120" t="s">
        <v>47</v>
      </c>
      <c r="F398" s="120" t="s">
        <v>46</v>
      </c>
      <c r="G398" s="119" t="s">
        <v>35</v>
      </c>
    </row>
    <row r="399" spans="1:9" s="92" customFormat="1" ht="24" customHeight="1" thickBot="1" x14ac:dyDescent="0.25">
      <c r="A399" s="116"/>
      <c r="B399" s="115"/>
      <c r="C399" s="114" t="s">
        <v>34</v>
      </c>
      <c r="D399" s="113" t="s">
        <v>34</v>
      </c>
      <c r="E399" s="113" t="s">
        <v>34</v>
      </c>
      <c r="F399" s="113" t="s">
        <v>34</v>
      </c>
      <c r="G399" s="112" t="s">
        <v>34</v>
      </c>
    </row>
    <row r="400" spans="1:9" s="99" customFormat="1" ht="24.75" customHeight="1" x14ac:dyDescent="0.2">
      <c r="A400" s="136" t="s">
        <v>285</v>
      </c>
      <c r="B400" s="143"/>
      <c r="C400" s="186">
        <v>30000</v>
      </c>
      <c r="D400" s="185">
        <v>0</v>
      </c>
      <c r="E400" s="185">
        <v>0</v>
      </c>
      <c r="F400" s="185">
        <v>0</v>
      </c>
      <c r="G400" s="141">
        <v>30000</v>
      </c>
    </row>
    <row r="401" spans="1:7" s="92" customFormat="1" ht="24.75" customHeight="1" x14ac:dyDescent="0.2">
      <c r="A401" s="98" t="s">
        <v>30</v>
      </c>
      <c r="B401" s="97" t="s">
        <v>285</v>
      </c>
      <c r="C401" s="96">
        <v>30000</v>
      </c>
      <c r="D401" s="95">
        <v>0</v>
      </c>
      <c r="E401" s="95">
        <v>0</v>
      </c>
      <c r="F401" s="95">
        <v>0</v>
      </c>
      <c r="G401" s="94">
        <v>30000</v>
      </c>
    </row>
    <row r="402" spans="1:7" s="92" customFormat="1" ht="30" customHeight="1" x14ac:dyDescent="0.2">
      <c r="A402" s="237" t="s">
        <v>284</v>
      </c>
      <c r="B402" s="236"/>
      <c r="C402" s="133">
        <v>4000</v>
      </c>
      <c r="D402" s="188">
        <v>0</v>
      </c>
      <c r="E402" s="188">
        <v>0</v>
      </c>
      <c r="F402" s="188">
        <v>0</v>
      </c>
      <c r="G402" s="187">
        <v>4000</v>
      </c>
    </row>
    <row r="403" spans="1:7" s="99" customFormat="1" ht="30" customHeight="1" x14ac:dyDescent="0.2">
      <c r="A403" s="136" t="s">
        <v>283</v>
      </c>
      <c r="B403" s="143"/>
      <c r="C403" s="133">
        <v>14553</v>
      </c>
      <c r="D403" s="188">
        <v>-580</v>
      </c>
      <c r="E403" s="188">
        <v>0</v>
      </c>
      <c r="F403" s="188">
        <v>0</v>
      </c>
      <c r="G403" s="187">
        <v>13973</v>
      </c>
    </row>
    <row r="404" spans="1:7" s="99" customFormat="1" ht="30" customHeight="1" x14ac:dyDescent="0.2">
      <c r="A404" s="136" t="s">
        <v>282</v>
      </c>
      <c r="B404" s="143"/>
      <c r="C404" s="133">
        <v>5000</v>
      </c>
      <c r="D404" s="188">
        <v>0</v>
      </c>
      <c r="E404" s="188">
        <v>0</v>
      </c>
      <c r="F404" s="188">
        <v>0</v>
      </c>
      <c r="G404" s="187">
        <v>5000</v>
      </c>
    </row>
    <row r="405" spans="1:7" s="92" customFormat="1" ht="60" customHeight="1" x14ac:dyDescent="0.2">
      <c r="A405" s="98" t="s">
        <v>30</v>
      </c>
      <c r="B405" s="97" t="s">
        <v>281</v>
      </c>
      <c r="C405" s="96">
        <v>23553</v>
      </c>
      <c r="D405" s="95">
        <v>-580</v>
      </c>
      <c r="E405" s="95">
        <v>0</v>
      </c>
      <c r="F405" s="95">
        <v>0</v>
      </c>
      <c r="G405" s="94">
        <v>22973</v>
      </c>
    </row>
    <row r="406" spans="1:7" s="92" customFormat="1" ht="30" customHeight="1" x14ac:dyDescent="0.2">
      <c r="A406" s="136" t="s">
        <v>280</v>
      </c>
      <c r="B406" s="143"/>
      <c r="C406" s="133">
        <v>44000</v>
      </c>
      <c r="D406" s="188">
        <v>0</v>
      </c>
      <c r="E406" s="188">
        <v>0</v>
      </c>
      <c r="F406" s="188">
        <v>0</v>
      </c>
      <c r="G406" s="187">
        <v>44000</v>
      </c>
    </row>
    <row r="407" spans="1:7" s="92" customFormat="1" ht="30" customHeight="1" x14ac:dyDescent="0.2">
      <c r="A407" s="136" t="s">
        <v>279</v>
      </c>
      <c r="B407" s="143"/>
      <c r="C407" s="133">
        <v>23100</v>
      </c>
      <c r="D407" s="188">
        <v>0</v>
      </c>
      <c r="E407" s="188">
        <v>0</v>
      </c>
      <c r="F407" s="188">
        <v>0</v>
      </c>
      <c r="G407" s="187">
        <v>23100</v>
      </c>
    </row>
    <row r="408" spans="1:7" s="92" customFormat="1" ht="45" customHeight="1" x14ac:dyDescent="0.2">
      <c r="A408" s="98" t="s">
        <v>30</v>
      </c>
      <c r="B408" s="97" t="s">
        <v>278</v>
      </c>
      <c r="C408" s="96">
        <v>67100</v>
      </c>
      <c r="D408" s="95">
        <v>0</v>
      </c>
      <c r="E408" s="95">
        <v>0</v>
      </c>
      <c r="F408" s="95">
        <v>0</v>
      </c>
      <c r="G408" s="94">
        <v>67100</v>
      </c>
    </row>
    <row r="409" spans="1:7" s="92" customFormat="1" ht="30" customHeight="1" x14ac:dyDescent="0.2">
      <c r="A409" s="136" t="s">
        <v>277</v>
      </c>
      <c r="B409" s="143"/>
      <c r="C409" s="133">
        <v>11000</v>
      </c>
      <c r="D409" s="188">
        <v>0</v>
      </c>
      <c r="E409" s="188">
        <v>0</v>
      </c>
      <c r="F409" s="188">
        <v>-4966</v>
      </c>
      <c r="G409" s="187">
        <v>6034</v>
      </c>
    </row>
    <row r="410" spans="1:7" s="99" customFormat="1" ht="30" customHeight="1" x14ac:dyDescent="0.2">
      <c r="A410" s="136" t="s">
        <v>276</v>
      </c>
      <c r="B410" s="143"/>
      <c r="C410" s="103">
        <v>4990</v>
      </c>
      <c r="D410" s="102">
        <v>0</v>
      </c>
      <c r="E410" s="102">
        <v>0</v>
      </c>
      <c r="F410" s="102">
        <v>-1500</v>
      </c>
      <c r="G410" s="101">
        <v>3490</v>
      </c>
    </row>
    <row r="411" spans="1:7" s="92" customFormat="1" ht="52.35" customHeight="1" x14ac:dyDescent="0.2">
      <c r="A411" s="98" t="s">
        <v>30</v>
      </c>
      <c r="B411" s="97" t="s">
        <v>275</v>
      </c>
      <c r="C411" s="96">
        <v>15990</v>
      </c>
      <c r="D411" s="95">
        <v>0</v>
      </c>
      <c r="E411" s="95">
        <v>0</v>
      </c>
      <c r="F411" s="95">
        <v>-6466</v>
      </c>
      <c r="G411" s="94">
        <v>9524</v>
      </c>
    </row>
    <row r="412" spans="1:7" s="92" customFormat="1" ht="30" customHeight="1" x14ac:dyDescent="0.2">
      <c r="A412" s="136" t="s">
        <v>274</v>
      </c>
      <c r="B412" s="143"/>
      <c r="C412" s="133">
        <v>2358</v>
      </c>
      <c r="D412" s="188">
        <v>0</v>
      </c>
      <c r="E412" s="188">
        <v>0</v>
      </c>
      <c r="F412" s="188">
        <v>0</v>
      </c>
      <c r="G412" s="187">
        <v>2358</v>
      </c>
    </row>
    <row r="413" spans="1:7" s="92" customFormat="1" ht="30" customHeight="1" x14ac:dyDescent="0.2">
      <c r="A413" s="98" t="s">
        <v>30</v>
      </c>
      <c r="B413" s="97" t="s">
        <v>273</v>
      </c>
      <c r="C413" s="96">
        <v>2358</v>
      </c>
      <c r="D413" s="95">
        <v>0</v>
      </c>
      <c r="E413" s="95">
        <v>0</v>
      </c>
      <c r="F413" s="95">
        <v>0</v>
      </c>
      <c r="G413" s="94">
        <v>2358</v>
      </c>
    </row>
    <row r="414" spans="1:7" s="92" customFormat="1" ht="30.6" customHeight="1" x14ac:dyDescent="0.2">
      <c r="A414" s="136" t="s">
        <v>272</v>
      </c>
      <c r="B414" s="143"/>
      <c r="C414" s="133">
        <v>40000</v>
      </c>
      <c r="D414" s="188">
        <v>0</v>
      </c>
      <c r="E414" s="188">
        <v>0</v>
      </c>
      <c r="F414" s="188">
        <v>0</v>
      </c>
      <c r="G414" s="187">
        <v>40000</v>
      </c>
    </row>
    <row r="415" spans="1:7" s="92" customFormat="1" ht="45" customHeight="1" x14ac:dyDescent="0.2">
      <c r="A415" s="98" t="s">
        <v>30</v>
      </c>
      <c r="B415" s="97" t="s">
        <v>271</v>
      </c>
      <c r="C415" s="96">
        <v>40000</v>
      </c>
      <c r="D415" s="95">
        <v>0</v>
      </c>
      <c r="E415" s="95">
        <v>0</v>
      </c>
      <c r="F415" s="95">
        <v>0</v>
      </c>
      <c r="G415" s="94">
        <v>40000</v>
      </c>
    </row>
    <row r="416" spans="1:7" s="92" customFormat="1" ht="30" customHeight="1" x14ac:dyDescent="0.2">
      <c r="A416" s="136" t="s">
        <v>270</v>
      </c>
      <c r="B416" s="143"/>
      <c r="C416" s="133">
        <v>2765</v>
      </c>
      <c r="D416" s="188">
        <v>0</v>
      </c>
      <c r="E416" s="188">
        <v>0</v>
      </c>
      <c r="F416" s="188">
        <v>400</v>
      </c>
      <c r="G416" s="187">
        <v>3165</v>
      </c>
    </row>
    <row r="417" spans="1:7" s="92" customFormat="1" ht="45" customHeight="1" x14ac:dyDescent="0.2">
      <c r="A417" s="98" t="s">
        <v>30</v>
      </c>
      <c r="B417" s="97" t="s">
        <v>269</v>
      </c>
      <c r="C417" s="96">
        <v>2765</v>
      </c>
      <c r="D417" s="95">
        <v>0</v>
      </c>
      <c r="E417" s="95">
        <v>0</v>
      </c>
      <c r="F417" s="95">
        <v>400</v>
      </c>
      <c r="G417" s="94">
        <v>3165</v>
      </c>
    </row>
    <row r="418" spans="1:7" s="92" customFormat="1" ht="30" customHeight="1" x14ac:dyDescent="0.2">
      <c r="A418" s="136" t="s">
        <v>268</v>
      </c>
      <c r="B418" s="143"/>
      <c r="C418" s="186">
        <v>19500</v>
      </c>
      <c r="D418" s="185">
        <v>0</v>
      </c>
      <c r="E418" s="185">
        <v>0</v>
      </c>
      <c r="F418" s="185">
        <v>0</v>
      </c>
      <c r="G418" s="141">
        <v>19500</v>
      </c>
    </row>
    <row r="419" spans="1:7" s="92" customFormat="1" ht="30" customHeight="1" x14ac:dyDescent="0.2">
      <c r="A419" s="136" t="s">
        <v>267</v>
      </c>
      <c r="B419" s="143"/>
      <c r="C419" s="186">
        <v>500</v>
      </c>
      <c r="D419" s="185">
        <v>0</v>
      </c>
      <c r="E419" s="185">
        <v>0</v>
      </c>
      <c r="F419" s="185">
        <v>0</v>
      </c>
      <c r="G419" s="141">
        <v>500</v>
      </c>
    </row>
    <row r="420" spans="1:7" s="92" customFormat="1" ht="30" customHeight="1" x14ac:dyDescent="0.2">
      <c r="A420" s="98" t="s">
        <v>30</v>
      </c>
      <c r="B420" s="97" t="s">
        <v>266</v>
      </c>
      <c r="C420" s="96">
        <v>20000</v>
      </c>
      <c r="D420" s="95">
        <v>0</v>
      </c>
      <c r="E420" s="95">
        <v>0</v>
      </c>
      <c r="F420" s="95">
        <v>0</v>
      </c>
      <c r="G420" s="94">
        <v>20000</v>
      </c>
    </row>
    <row r="421" spans="1:7" s="92" customFormat="1" ht="30" customHeight="1" x14ac:dyDescent="0.2">
      <c r="A421" s="136" t="s">
        <v>265</v>
      </c>
      <c r="B421" s="143"/>
      <c r="C421" s="186">
        <v>10000</v>
      </c>
      <c r="D421" s="185">
        <v>0</v>
      </c>
      <c r="E421" s="185">
        <v>0</v>
      </c>
      <c r="F421" s="185">
        <v>0</v>
      </c>
      <c r="G421" s="141">
        <v>10000</v>
      </c>
    </row>
    <row r="422" spans="1:7" s="99" customFormat="1" ht="30" customHeight="1" x14ac:dyDescent="0.2">
      <c r="A422" s="98" t="s">
        <v>30</v>
      </c>
      <c r="B422" s="97" t="s">
        <v>265</v>
      </c>
      <c r="C422" s="96">
        <v>10000</v>
      </c>
      <c r="D422" s="95">
        <v>0</v>
      </c>
      <c r="E422" s="95">
        <v>0</v>
      </c>
      <c r="F422" s="95">
        <v>0</v>
      </c>
      <c r="G422" s="94">
        <v>10000</v>
      </c>
    </row>
    <row r="423" spans="1:7" s="92" customFormat="1" ht="30" customHeight="1" x14ac:dyDescent="0.2">
      <c r="A423" s="136" t="s">
        <v>264</v>
      </c>
      <c r="B423" s="143"/>
      <c r="C423" s="186">
        <v>60500</v>
      </c>
      <c r="D423" s="185">
        <v>-640</v>
      </c>
      <c r="E423" s="185">
        <v>-23000</v>
      </c>
      <c r="F423" s="185">
        <v>0</v>
      </c>
      <c r="G423" s="141">
        <v>36860</v>
      </c>
    </row>
    <row r="424" spans="1:7" s="99" customFormat="1" ht="30" customHeight="1" x14ac:dyDescent="0.2">
      <c r="A424" s="98" t="s">
        <v>30</v>
      </c>
      <c r="B424" s="97" t="s">
        <v>264</v>
      </c>
      <c r="C424" s="96">
        <v>60500</v>
      </c>
      <c r="D424" s="95">
        <v>-640</v>
      </c>
      <c r="E424" s="95">
        <v>-23000</v>
      </c>
      <c r="F424" s="95">
        <v>0</v>
      </c>
      <c r="G424" s="94">
        <v>36860</v>
      </c>
    </row>
    <row r="425" spans="1:7" s="92" customFormat="1" ht="30" customHeight="1" x14ac:dyDescent="0.2">
      <c r="A425" s="136" t="s">
        <v>263</v>
      </c>
      <c r="B425" s="143"/>
      <c r="C425" s="186">
        <v>108000</v>
      </c>
      <c r="D425" s="185">
        <v>0</v>
      </c>
      <c r="E425" s="185">
        <v>-3801</v>
      </c>
      <c r="F425" s="185">
        <v>0</v>
      </c>
      <c r="G425" s="141">
        <v>104199</v>
      </c>
    </row>
    <row r="426" spans="1:7" s="92" customFormat="1" ht="30" customHeight="1" x14ac:dyDescent="0.2">
      <c r="A426" s="136" t="s">
        <v>262</v>
      </c>
      <c r="B426" s="143"/>
      <c r="C426" s="186">
        <v>107000</v>
      </c>
      <c r="D426" s="185">
        <v>0</v>
      </c>
      <c r="E426" s="185">
        <v>-22000</v>
      </c>
      <c r="F426" s="185">
        <v>0</v>
      </c>
      <c r="G426" s="141">
        <v>85000</v>
      </c>
    </row>
    <row r="427" spans="1:7" s="92" customFormat="1" ht="30" customHeight="1" x14ac:dyDescent="0.2">
      <c r="A427" s="98" t="s">
        <v>30</v>
      </c>
      <c r="B427" s="97" t="s">
        <v>261</v>
      </c>
      <c r="C427" s="96">
        <v>215000</v>
      </c>
      <c r="D427" s="95">
        <v>0</v>
      </c>
      <c r="E427" s="95">
        <v>-25801</v>
      </c>
      <c r="F427" s="95">
        <v>0</v>
      </c>
      <c r="G427" s="94">
        <v>189199</v>
      </c>
    </row>
    <row r="428" spans="1:7" s="92" customFormat="1" ht="30" customHeight="1" x14ac:dyDescent="0.2">
      <c r="A428" s="136" t="s">
        <v>260</v>
      </c>
      <c r="B428" s="143"/>
      <c r="C428" s="186">
        <v>310000</v>
      </c>
      <c r="D428" s="185">
        <v>0</v>
      </c>
      <c r="E428" s="185">
        <v>58534</v>
      </c>
      <c r="F428" s="185">
        <v>0</v>
      </c>
      <c r="G428" s="141">
        <v>368534</v>
      </c>
    </row>
    <row r="429" spans="1:7" s="92" customFormat="1" ht="30" customHeight="1" x14ac:dyDescent="0.2">
      <c r="A429" s="136" t="s">
        <v>259</v>
      </c>
      <c r="B429" s="143"/>
      <c r="C429" s="186">
        <v>8000</v>
      </c>
      <c r="D429" s="185">
        <v>0</v>
      </c>
      <c r="E429" s="185">
        <v>0</v>
      </c>
      <c r="F429" s="185">
        <v>0</v>
      </c>
      <c r="G429" s="141">
        <v>8000</v>
      </c>
    </row>
    <row r="430" spans="1:7" s="92" customFormat="1" ht="45" customHeight="1" x14ac:dyDescent="0.2">
      <c r="A430" s="98" t="s">
        <v>30</v>
      </c>
      <c r="B430" s="97" t="s">
        <v>258</v>
      </c>
      <c r="C430" s="96">
        <v>318000</v>
      </c>
      <c r="D430" s="95">
        <v>0</v>
      </c>
      <c r="E430" s="95">
        <v>58534</v>
      </c>
      <c r="F430" s="95">
        <v>0</v>
      </c>
      <c r="G430" s="94">
        <v>376534</v>
      </c>
    </row>
    <row r="431" spans="1:7" s="99" customFormat="1" ht="30" customHeight="1" x14ac:dyDescent="0.2">
      <c r="A431" s="136" t="s">
        <v>257</v>
      </c>
      <c r="B431" s="143"/>
      <c r="C431" s="133">
        <v>75000</v>
      </c>
      <c r="D431" s="188">
        <v>0</v>
      </c>
      <c r="E431" s="188">
        <v>0</v>
      </c>
      <c r="F431" s="188">
        <v>0</v>
      </c>
      <c r="G431" s="187">
        <v>75000</v>
      </c>
    </row>
    <row r="432" spans="1:7" s="92" customFormat="1" ht="30" customHeight="1" x14ac:dyDescent="0.2">
      <c r="A432" s="98" t="s">
        <v>30</v>
      </c>
      <c r="B432" s="97" t="s">
        <v>257</v>
      </c>
      <c r="C432" s="96">
        <v>75000</v>
      </c>
      <c r="D432" s="95">
        <v>0</v>
      </c>
      <c r="E432" s="95">
        <v>0</v>
      </c>
      <c r="F432" s="95">
        <v>0</v>
      </c>
      <c r="G432" s="94">
        <v>75000</v>
      </c>
    </row>
    <row r="433" spans="1:7" s="92" customFormat="1" ht="30" customHeight="1" x14ac:dyDescent="0.2">
      <c r="A433" s="136" t="s">
        <v>256</v>
      </c>
      <c r="B433" s="143"/>
      <c r="C433" s="186">
        <v>10000</v>
      </c>
      <c r="D433" s="185">
        <v>0</v>
      </c>
      <c r="E433" s="185">
        <v>-9733</v>
      </c>
      <c r="F433" s="185">
        <v>0</v>
      </c>
      <c r="G433" s="141">
        <v>267</v>
      </c>
    </row>
    <row r="434" spans="1:7" s="92" customFormat="1" ht="30" customHeight="1" x14ac:dyDescent="0.2">
      <c r="A434" s="136" t="s">
        <v>255</v>
      </c>
      <c r="B434" s="143"/>
      <c r="C434" s="186">
        <v>-2090</v>
      </c>
      <c r="D434" s="185">
        <v>0</v>
      </c>
      <c r="E434" s="185">
        <v>0</v>
      </c>
      <c r="F434" s="185">
        <v>0</v>
      </c>
      <c r="G434" s="141">
        <v>-2090</v>
      </c>
    </row>
    <row r="435" spans="1:7" s="92" customFormat="1" ht="30" customHeight="1" x14ac:dyDescent="0.2">
      <c r="A435" s="136" t="s">
        <v>254</v>
      </c>
      <c r="B435" s="143"/>
      <c r="C435" s="186">
        <v>2000</v>
      </c>
      <c r="D435" s="185">
        <v>0</v>
      </c>
      <c r="E435" s="185">
        <v>0</v>
      </c>
      <c r="F435" s="185">
        <v>0</v>
      </c>
      <c r="G435" s="141">
        <v>2000</v>
      </c>
    </row>
    <row r="436" spans="1:7" s="92" customFormat="1" ht="36" customHeight="1" x14ac:dyDescent="0.2">
      <c r="A436" s="98" t="s">
        <v>30</v>
      </c>
      <c r="B436" s="97" t="s">
        <v>235</v>
      </c>
      <c r="C436" s="96">
        <v>9910</v>
      </c>
      <c r="D436" s="95">
        <v>0</v>
      </c>
      <c r="E436" s="95">
        <v>-9733</v>
      </c>
      <c r="F436" s="95">
        <v>0</v>
      </c>
      <c r="G436" s="94">
        <v>177</v>
      </c>
    </row>
    <row r="437" spans="1:7" s="99" customFormat="1" ht="30" customHeight="1" x14ac:dyDescent="0.2">
      <c r="A437" s="105" t="s">
        <v>253</v>
      </c>
      <c r="B437" s="104"/>
      <c r="C437" s="240">
        <v>20000</v>
      </c>
      <c r="D437" s="239">
        <v>0</v>
      </c>
      <c r="E437" s="239">
        <v>0</v>
      </c>
      <c r="F437" s="239">
        <v>0</v>
      </c>
      <c r="G437" s="238">
        <v>20000</v>
      </c>
    </row>
    <row r="438" spans="1:7" s="92" customFormat="1" ht="36" customHeight="1" x14ac:dyDescent="0.2">
      <c r="A438" s="98" t="s">
        <v>30</v>
      </c>
      <c r="B438" s="97" t="s">
        <v>252</v>
      </c>
      <c r="C438" s="96">
        <v>20000</v>
      </c>
      <c r="D438" s="95">
        <v>0</v>
      </c>
      <c r="E438" s="95">
        <v>0</v>
      </c>
      <c r="F438" s="95">
        <v>0</v>
      </c>
      <c r="G438" s="94">
        <v>20000</v>
      </c>
    </row>
    <row r="439" spans="1:7" s="92" customFormat="1" ht="30" customHeight="1" x14ac:dyDescent="0.2">
      <c r="A439" s="136" t="s">
        <v>251</v>
      </c>
      <c r="B439" s="143"/>
      <c r="C439" s="186">
        <v>25000</v>
      </c>
      <c r="D439" s="185">
        <v>0</v>
      </c>
      <c r="E439" s="185">
        <v>0</v>
      </c>
      <c r="F439" s="185">
        <v>0</v>
      </c>
      <c r="G439" s="141">
        <v>25000</v>
      </c>
    </row>
    <row r="440" spans="1:7" s="92" customFormat="1" ht="30" customHeight="1" x14ac:dyDescent="0.2">
      <c r="A440" s="98" t="s">
        <v>30</v>
      </c>
      <c r="B440" s="97" t="s">
        <v>250</v>
      </c>
      <c r="C440" s="96">
        <v>25000</v>
      </c>
      <c r="D440" s="95">
        <v>0</v>
      </c>
      <c r="E440" s="95">
        <v>0</v>
      </c>
      <c r="F440" s="95">
        <v>0</v>
      </c>
      <c r="G440" s="94">
        <v>25000</v>
      </c>
    </row>
    <row r="441" spans="1:7" s="92" customFormat="1" ht="30" customHeight="1" x14ac:dyDescent="0.2">
      <c r="A441" s="136" t="s">
        <v>249</v>
      </c>
      <c r="B441" s="143"/>
      <c r="C441" s="133">
        <v>7500</v>
      </c>
      <c r="D441" s="188">
        <v>0</v>
      </c>
      <c r="E441" s="188">
        <v>0</v>
      </c>
      <c r="F441" s="188">
        <v>0</v>
      </c>
      <c r="G441" s="187">
        <v>7500</v>
      </c>
    </row>
    <row r="442" spans="1:7" s="92" customFormat="1" ht="45" customHeight="1" x14ac:dyDescent="0.2">
      <c r="A442" s="98" t="s">
        <v>30</v>
      </c>
      <c r="B442" s="97" t="s">
        <v>248</v>
      </c>
      <c r="C442" s="96">
        <v>7500</v>
      </c>
      <c r="D442" s="95">
        <v>0</v>
      </c>
      <c r="E442" s="95">
        <v>0</v>
      </c>
      <c r="F442" s="95">
        <v>0</v>
      </c>
      <c r="G442" s="94">
        <v>7500</v>
      </c>
    </row>
    <row r="443" spans="1:7" s="92" customFormat="1" ht="30" customHeight="1" x14ac:dyDescent="0.2">
      <c r="A443" s="136" t="s">
        <v>247</v>
      </c>
      <c r="B443" s="143"/>
      <c r="C443" s="133">
        <v>125000</v>
      </c>
      <c r="D443" s="188">
        <v>0</v>
      </c>
      <c r="E443" s="188">
        <v>0</v>
      </c>
      <c r="F443" s="188">
        <v>0</v>
      </c>
      <c r="G443" s="187">
        <v>125000</v>
      </c>
    </row>
    <row r="444" spans="1:7" s="92" customFormat="1" ht="30" customHeight="1" x14ac:dyDescent="0.2">
      <c r="A444" s="98" t="s">
        <v>30</v>
      </c>
      <c r="B444" s="97" t="s">
        <v>246</v>
      </c>
      <c r="C444" s="96">
        <v>125000</v>
      </c>
      <c r="D444" s="95">
        <v>0</v>
      </c>
      <c r="E444" s="95">
        <v>0</v>
      </c>
      <c r="F444" s="95">
        <v>0</v>
      </c>
      <c r="G444" s="94">
        <v>125000</v>
      </c>
    </row>
    <row r="445" spans="1:7" s="92" customFormat="1" ht="30" customHeight="1" x14ac:dyDescent="0.2">
      <c r="A445" s="136" t="s">
        <v>245</v>
      </c>
      <c r="B445" s="143"/>
      <c r="C445" s="133">
        <v>7212</v>
      </c>
      <c r="D445" s="188">
        <v>0</v>
      </c>
      <c r="E445" s="188">
        <v>0</v>
      </c>
      <c r="F445" s="188">
        <v>0</v>
      </c>
      <c r="G445" s="187">
        <v>7212</v>
      </c>
    </row>
    <row r="446" spans="1:7" s="92" customFormat="1" ht="30" customHeight="1" x14ac:dyDescent="0.2">
      <c r="A446" s="237" t="s">
        <v>244</v>
      </c>
      <c r="B446" s="236"/>
      <c r="C446" s="133">
        <v>598090</v>
      </c>
      <c r="D446" s="188">
        <v>0</v>
      </c>
      <c r="E446" s="188">
        <v>0</v>
      </c>
      <c r="F446" s="188">
        <v>-43795</v>
      </c>
      <c r="G446" s="187">
        <v>554295</v>
      </c>
    </row>
    <row r="447" spans="1:7" s="92" customFormat="1" ht="30" customHeight="1" x14ac:dyDescent="0.2">
      <c r="A447" s="98" t="s">
        <v>30</v>
      </c>
      <c r="B447" s="97" t="s">
        <v>231</v>
      </c>
      <c r="C447" s="96">
        <v>605302</v>
      </c>
      <c r="D447" s="95">
        <v>0</v>
      </c>
      <c r="E447" s="95">
        <v>0</v>
      </c>
      <c r="F447" s="95">
        <v>-43795</v>
      </c>
      <c r="G447" s="94">
        <v>561507</v>
      </c>
    </row>
    <row r="448" spans="1:7" s="92" customFormat="1" ht="30" customHeight="1" x14ac:dyDescent="0.2">
      <c r="A448" s="136" t="s">
        <v>243</v>
      </c>
      <c r="B448" s="143"/>
      <c r="C448" s="133">
        <v>25000</v>
      </c>
      <c r="D448" s="188">
        <v>0</v>
      </c>
      <c r="E448" s="188">
        <v>0</v>
      </c>
      <c r="F448" s="188">
        <v>0</v>
      </c>
      <c r="G448" s="187">
        <v>25000</v>
      </c>
    </row>
    <row r="449" spans="1:9" s="92" customFormat="1" ht="30" customHeight="1" x14ac:dyDescent="0.2">
      <c r="A449" s="136" t="s">
        <v>242</v>
      </c>
      <c r="B449" s="143"/>
      <c r="C449" s="133">
        <v>17500</v>
      </c>
      <c r="D449" s="188">
        <v>0</v>
      </c>
      <c r="E449" s="188">
        <v>0</v>
      </c>
      <c r="F449" s="188">
        <v>0</v>
      </c>
      <c r="G449" s="187">
        <v>17500</v>
      </c>
    </row>
    <row r="450" spans="1:9" s="92" customFormat="1" ht="30" customHeight="1" x14ac:dyDescent="0.2">
      <c r="A450" s="136" t="s">
        <v>241</v>
      </c>
      <c r="B450" s="143"/>
      <c r="C450" s="133">
        <v>78788</v>
      </c>
      <c r="D450" s="188">
        <v>0</v>
      </c>
      <c r="E450" s="188">
        <v>0</v>
      </c>
      <c r="F450" s="188">
        <v>0</v>
      </c>
      <c r="G450" s="187">
        <v>78788</v>
      </c>
    </row>
    <row r="451" spans="1:9" s="92" customFormat="1" ht="30" customHeight="1" x14ac:dyDescent="0.2">
      <c r="A451" s="136" t="s">
        <v>240</v>
      </c>
      <c r="B451" s="143"/>
      <c r="C451" s="133">
        <v>-348</v>
      </c>
      <c r="D451" s="188">
        <v>0</v>
      </c>
      <c r="E451" s="188">
        <v>0</v>
      </c>
      <c r="F451" s="188">
        <v>0</v>
      </c>
      <c r="G451" s="187">
        <v>-348</v>
      </c>
    </row>
    <row r="452" spans="1:9" s="92" customFormat="1" ht="30" customHeight="1" x14ac:dyDescent="0.2">
      <c r="A452" s="98" t="s">
        <v>30</v>
      </c>
      <c r="B452" s="97" t="s">
        <v>239</v>
      </c>
      <c r="C452" s="96">
        <v>120940</v>
      </c>
      <c r="D452" s="95">
        <v>0</v>
      </c>
      <c r="E452" s="95">
        <v>0</v>
      </c>
      <c r="F452" s="95">
        <v>0</v>
      </c>
      <c r="G452" s="94">
        <v>120940</v>
      </c>
    </row>
    <row r="453" spans="1:9" s="92" customFormat="1" ht="30" customHeight="1" x14ac:dyDescent="0.2">
      <c r="A453" s="136" t="s">
        <v>238</v>
      </c>
      <c r="B453" s="143"/>
      <c r="C453" s="133">
        <v>16500</v>
      </c>
      <c r="D453" s="188">
        <v>0</v>
      </c>
      <c r="E453" s="188">
        <v>0</v>
      </c>
      <c r="F453" s="188">
        <v>0</v>
      </c>
      <c r="G453" s="187">
        <v>16500</v>
      </c>
    </row>
    <row r="454" spans="1:9" s="92" customFormat="1" ht="30" customHeight="1" x14ac:dyDescent="0.2">
      <c r="A454" s="98" t="s">
        <v>30</v>
      </c>
      <c r="B454" s="97" t="s">
        <v>237</v>
      </c>
      <c r="C454" s="96">
        <v>16500</v>
      </c>
      <c r="D454" s="95">
        <v>0</v>
      </c>
      <c r="E454" s="95">
        <v>0</v>
      </c>
      <c r="F454" s="95">
        <v>0</v>
      </c>
      <c r="G454" s="94">
        <v>16500</v>
      </c>
    </row>
    <row r="455" spans="1:9" s="85" customFormat="1" ht="45" customHeight="1" thickBot="1" x14ac:dyDescent="0.25">
      <c r="A455" s="91" t="s">
        <v>28</v>
      </c>
      <c r="B455" s="90" t="s">
        <v>227</v>
      </c>
      <c r="C455" s="89">
        <v>1810418</v>
      </c>
      <c r="D455" s="88">
        <v>-1220</v>
      </c>
      <c r="E455" s="88">
        <v>0</v>
      </c>
      <c r="F455" s="88">
        <v>-49861</v>
      </c>
      <c r="G455" s="87">
        <v>1759337</v>
      </c>
    </row>
    <row r="458" spans="1:9" ht="15.75" thickBot="1" x14ac:dyDescent="0.25"/>
    <row r="459" spans="1:9" ht="45" customHeight="1" thickBot="1" x14ac:dyDescent="0.25">
      <c r="A459" s="131" t="s">
        <v>227</v>
      </c>
      <c r="B459" s="130"/>
      <c r="C459" s="130"/>
      <c r="D459" s="130"/>
      <c r="E459" s="129"/>
      <c r="G459" s="128"/>
      <c r="H459" s="83"/>
      <c r="I459" s="83"/>
    </row>
    <row r="460" spans="1:9" ht="24" customHeight="1" thickBot="1" x14ac:dyDescent="0.25">
      <c r="A460" s="127" t="s">
        <v>39</v>
      </c>
      <c r="B460" s="126"/>
      <c r="C460" s="126"/>
      <c r="D460" s="126"/>
      <c r="E460" s="125"/>
      <c r="G460" s="124"/>
      <c r="H460" s="83"/>
      <c r="I460" s="83"/>
    </row>
    <row r="461" spans="1:9" s="117" customFormat="1" ht="88.5" customHeight="1" x14ac:dyDescent="0.2">
      <c r="A461" s="123" t="s">
        <v>38</v>
      </c>
      <c r="B461" s="122"/>
      <c r="C461" s="121" t="s">
        <v>37</v>
      </c>
      <c r="D461" s="120" t="s">
        <v>36</v>
      </c>
      <c r="E461" s="119" t="s">
        <v>35</v>
      </c>
      <c r="F461" s="84"/>
      <c r="G461" s="118"/>
    </row>
    <row r="462" spans="1:9" s="92" customFormat="1" ht="24" customHeight="1" thickBot="1" x14ac:dyDescent="0.25">
      <c r="A462" s="116"/>
      <c r="B462" s="115"/>
      <c r="C462" s="114" t="s">
        <v>34</v>
      </c>
      <c r="D462" s="113" t="s">
        <v>34</v>
      </c>
      <c r="E462" s="112" t="s">
        <v>34</v>
      </c>
      <c r="F462" s="84"/>
      <c r="G462" s="111"/>
    </row>
    <row r="463" spans="1:9" s="99" customFormat="1" ht="30" customHeight="1" x14ac:dyDescent="0.2">
      <c r="A463" s="105" t="s">
        <v>236</v>
      </c>
      <c r="B463" s="104"/>
      <c r="C463" s="235">
        <v>3756</v>
      </c>
      <c r="D463" s="234">
        <v>64066</v>
      </c>
      <c r="E463" s="233">
        <v>67822</v>
      </c>
      <c r="F463" s="84"/>
      <c r="G463" s="184"/>
    </row>
    <row r="464" spans="1:9" s="92" customFormat="1" ht="34.5" customHeight="1" x14ac:dyDescent="0.2">
      <c r="A464" s="98" t="s">
        <v>30</v>
      </c>
      <c r="B464" s="97" t="s">
        <v>235</v>
      </c>
      <c r="C464" s="232">
        <v>3756</v>
      </c>
      <c r="D464" s="231">
        <v>64066</v>
      </c>
      <c r="E464" s="230">
        <v>67822</v>
      </c>
      <c r="F464" s="84"/>
      <c r="G464" s="183"/>
    </row>
    <row r="465" spans="1:9" s="99" customFormat="1" ht="29.45" customHeight="1" x14ac:dyDescent="0.2">
      <c r="A465" s="136" t="s">
        <v>234</v>
      </c>
      <c r="B465" s="143"/>
      <c r="C465" s="103">
        <v>94637</v>
      </c>
      <c r="D465" s="102">
        <v>-94637</v>
      </c>
      <c r="E465" s="101">
        <v>0</v>
      </c>
      <c r="F465" s="84"/>
      <c r="G465" s="220"/>
    </row>
    <row r="466" spans="1:9" s="92" customFormat="1" ht="29.45" customHeight="1" x14ac:dyDescent="0.2">
      <c r="A466" s="98" t="s">
        <v>30</v>
      </c>
      <c r="B466" s="97" t="s">
        <v>233</v>
      </c>
      <c r="C466" s="219">
        <v>94637</v>
      </c>
      <c r="D466" s="218">
        <v>-94637</v>
      </c>
      <c r="E466" s="217">
        <v>0</v>
      </c>
      <c r="F466" s="84"/>
      <c r="G466" s="221"/>
    </row>
    <row r="467" spans="1:9" s="99" customFormat="1" ht="29.45" customHeight="1" x14ac:dyDescent="0.2">
      <c r="A467" s="136" t="s">
        <v>232</v>
      </c>
      <c r="B467" s="143"/>
      <c r="C467" s="103">
        <v>2000</v>
      </c>
      <c r="D467" s="102">
        <v>0</v>
      </c>
      <c r="E467" s="101">
        <v>2000</v>
      </c>
      <c r="F467" s="84"/>
      <c r="G467" s="220"/>
    </row>
    <row r="468" spans="1:9" s="92" customFormat="1" ht="29.45" customHeight="1" x14ac:dyDescent="0.2">
      <c r="A468" s="98" t="s">
        <v>30</v>
      </c>
      <c r="B468" s="97" t="s">
        <v>231</v>
      </c>
      <c r="C468" s="96">
        <v>2000</v>
      </c>
      <c r="D468" s="95">
        <v>0</v>
      </c>
      <c r="E468" s="94">
        <v>2000</v>
      </c>
      <c r="F468" s="84"/>
      <c r="G468" s="221"/>
    </row>
    <row r="469" spans="1:9" s="99" customFormat="1" ht="30" customHeight="1" x14ac:dyDescent="0.2">
      <c r="A469" s="105" t="s">
        <v>230</v>
      </c>
      <c r="B469" s="104"/>
      <c r="C469" s="103">
        <v>0</v>
      </c>
      <c r="D469" s="102">
        <v>10000</v>
      </c>
      <c r="E469" s="101">
        <v>10000</v>
      </c>
      <c r="F469" s="84"/>
      <c r="G469" s="100"/>
    </row>
    <row r="470" spans="1:9" s="99" customFormat="1" ht="30" customHeight="1" x14ac:dyDescent="0.2">
      <c r="A470" s="105" t="s">
        <v>229</v>
      </c>
      <c r="B470" s="104"/>
      <c r="C470" s="103">
        <v>0</v>
      </c>
      <c r="D470" s="102">
        <v>-100000</v>
      </c>
      <c r="E470" s="101">
        <v>-100000</v>
      </c>
      <c r="F470" s="84"/>
      <c r="G470" s="100"/>
    </row>
    <row r="471" spans="1:9" s="92" customFormat="1" ht="30" customHeight="1" x14ac:dyDescent="0.2">
      <c r="A471" s="98" t="s">
        <v>30</v>
      </c>
      <c r="B471" s="97" t="s">
        <v>228</v>
      </c>
      <c r="C471" s="96">
        <v>0</v>
      </c>
      <c r="D471" s="95">
        <v>-90000</v>
      </c>
      <c r="E471" s="94">
        <v>-90000</v>
      </c>
      <c r="F471" s="84"/>
      <c r="G471" s="93"/>
    </row>
    <row r="472" spans="1:9" s="85" customFormat="1" ht="45" customHeight="1" thickBot="1" x14ac:dyDescent="0.25">
      <c r="A472" s="91" t="s">
        <v>28</v>
      </c>
      <c r="B472" s="90" t="s">
        <v>227</v>
      </c>
      <c r="C472" s="89">
        <v>100393</v>
      </c>
      <c r="D472" s="88">
        <v>-120571</v>
      </c>
      <c r="E472" s="87">
        <v>-20178</v>
      </c>
      <c r="F472" s="84"/>
      <c r="G472" s="86"/>
    </row>
    <row r="473" spans="1:9" x14ac:dyDescent="0.2">
      <c r="D473" s="83"/>
      <c r="E473" s="83"/>
      <c r="F473" s="83"/>
    </row>
    <row r="475" spans="1:9" ht="15.75" thickBot="1" x14ac:dyDescent="0.25">
      <c r="F475" s="83"/>
      <c r="G475" s="83"/>
      <c r="H475" s="83"/>
      <c r="I475" s="83"/>
    </row>
    <row r="476" spans="1:9" ht="45" customHeight="1" thickBot="1" x14ac:dyDescent="0.25">
      <c r="A476" s="131" t="s">
        <v>160</v>
      </c>
      <c r="B476" s="130"/>
      <c r="C476" s="130"/>
      <c r="D476" s="130"/>
      <c r="E476" s="129"/>
      <c r="F476" s="83"/>
      <c r="G476" s="83"/>
      <c r="H476" s="83"/>
      <c r="I476" s="83"/>
    </row>
    <row r="477" spans="1:9" s="117" customFormat="1" ht="89.25" customHeight="1" x14ac:dyDescent="0.2">
      <c r="A477" s="182" t="s">
        <v>76</v>
      </c>
      <c r="B477" s="181"/>
      <c r="C477" s="180" t="s">
        <v>37</v>
      </c>
      <c r="D477" s="154" t="s">
        <v>36</v>
      </c>
      <c r="E477" s="119" t="s">
        <v>35</v>
      </c>
    </row>
    <row r="478" spans="1:9" s="92" customFormat="1" ht="24" customHeight="1" thickBot="1" x14ac:dyDescent="0.25">
      <c r="A478" s="179"/>
      <c r="B478" s="178"/>
      <c r="C478" s="152" t="s">
        <v>34</v>
      </c>
      <c r="D478" s="151" t="s">
        <v>34</v>
      </c>
      <c r="E478" s="149" t="s">
        <v>34</v>
      </c>
    </row>
    <row r="479" spans="1:9" s="174" customFormat="1" ht="30" customHeight="1" x14ac:dyDescent="0.2">
      <c r="A479" s="177" t="s">
        <v>11</v>
      </c>
      <c r="B479" s="176"/>
      <c r="C479" s="175">
        <v>416971</v>
      </c>
      <c r="D479" s="169">
        <v>-9873</v>
      </c>
      <c r="E479" s="168">
        <v>407098</v>
      </c>
    </row>
    <row r="480" spans="1:9" s="162" customFormat="1" ht="30" customHeight="1" x14ac:dyDescent="0.2">
      <c r="A480" s="172" t="s">
        <v>10</v>
      </c>
      <c r="B480" s="171"/>
      <c r="C480" s="173">
        <v>96977</v>
      </c>
      <c r="D480" s="169">
        <v>1560</v>
      </c>
      <c r="E480" s="168">
        <v>98537</v>
      </c>
    </row>
    <row r="481" spans="1:9" s="162" customFormat="1" ht="30" customHeight="1" x14ac:dyDescent="0.2">
      <c r="A481" s="167" t="s">
        <v>75</v>
      </c>
      <c r="B481" s="166"/>
      <c r="C481" s="165">
        <v>513948</v>
      </c>
      <c r="D481" s="164">
        <v>-8313</v>
      </c>
      <c r="E481" s="163">
        <v>505635</v>
      </c>
    </row>
    <row r="482" spans="1:9" s="162" customFormat="1" ht="30" customHeight="1" x14ac:dyDescent="0.2">
      <c r="A482" s="172" t="s">
        <v>74</v>
      </c>
      <c r="B482" s="171"/>
      <c r="C482" s="173">
        <v>45525</v>
      </c>
      <c r="D482" s="169">
        <v>13000</v>
      </c>
      <c r="E482" s="168">
        <v>58525</v>
      </c>
    </row>
    <row r="483" spans="1:9" s="162" customFormat="1" ht="30" customHeight="1" x14ac:dyDescent="0.2">
      <c r="A483" s="172" t="s">
        <v>73</v>
      </c>
      <c r="B483" s="171"/>
      <c r="C483" s="170">
        <v>0</v>
      </c>
      <c r="D483" s="169">
        <v>0</v>
      </c>
      <c r="E483" s="168">
        <v>0</v>
      </c>
    </row>
    <row r="484" spans="1:9" s="162" customFormat="1" ht="30" customHeight="1" x14ac:dyDescent="0.2">
      <c r="A484" s="167" t="s">
        <v>72</v>
      </c>
      <c r="B484" s="166"/>
      <c r="C484" s="165">
        <v>45525</v>
      </c>
      <c r="D484" s="164">
        <v>13000</v>
      </c>
      <c r="E484" s="163">
        <v>58525</v>
      </c>
    </row>
    <row r="485" spans="1:9" s="156" customFormat="1" ht="45" customHeight="1" thickBot="1" x14ac:dyDescent="0.25">
      <c r="A485" s="161" t="s">
        <v>226</v>
      </c>
      <c r="B485" s="160"/>
      <c r="C485" s="159">
        <v>559473</v>
      </c>
      <c r="D485" s="202">
        <v>4687</v>
      </c>
      <c r="E485" s="229">
        <v>564160</v>
      </c>
    </row>
    <row r="486" spans="1:9" x14ac:dyDescent="0.2">
      <c r="I486" s="83"/>
    </row>
    <row r="487" spans="1:9" x14ac:dyDescent="0.2">
      <c r="I487" s="83"/>
    </row>
    <row r="488" spans="1:9" ht="15.75" thickBot="1" x14ac:dyDescent="0.25">
      <c r="I488" s="83"/>
    </row>
    <row r="489" spans="1:9" ht="45" customHeight="1" thickBot="1" x14ac:dyDescent="0.25">
      <c r="A489" s="131" t="s">
        <v>160</v>
      </c>
      <c r="B489" s="130"/>
      <c r="C489" s="130"/>
      <c r="D489" s="130"/>
      <c r="E489" s="130"/>
      <c r="F489" s="130"/>
      <c r="G489" s="129"/>
      <c r="H489" s="83"/>
      <c r="I489" s="83"/>
    </row>
    <row r="490" spans="1:9" ht="24" customHeight="1" thickBot="1" x14ac:dyDescent="0.25">
      <c r="A490" s="127" t="s">
        <v>70</v>
      </c>
      <c r="B490" s="126"/>
      <c r="C490" s="126"/>
      <c r="D490" s="126"/>
      <c r="E490" s="126"/>
      <c r="F490" s="126"/>
      <c r="G490" s="125"/>
      <c r="H490" s="83"/>
      <c r="I490" s="83"/>
    </row>
    <row r="491" spans="1:9" s="117" customFormat="1" ht="91.5" customHeight="1" x14ac:dyDescent="0.2">
      <c r="A491" s="123" t="s">
        <v>38</v>
      </c>
      <c r="B491" s="122"/>
      <c r="C491" s="154" t="s">
        <v>37</v>
      </c>
      <c r="D491" s="154" t="s">
        <v>48</v>
      </c>
      <c r="E491" s="120" t="s">
        <v>47</v>
      </c>
      <c r="F491" s="153" t="s">
        <v>46</v>
      </c>
      <c r="G491" s="119" t="s">
        <v>35</v>
      </c>
    </row>
    <row r="492" spans="1:9" s="92" customFormat="1" ht="24" customHeight="1" thickBot="1" x14ac:dyDescent="0.25">
      <c r="A492" s="116"/>
      <c r="B492" s="115"/>
      <c r="C492" s="150" t="s">
        <v>34</v>
      </c>
      <c r="D492" s="113" t="s">
        <v>34</v>
      </c>
      <c r="E492" s="222" t="s">
        <v>34</v>
      </c>
      <c r="F492" s="113" t="s">
        <v>34</v>
      </c>
      <c r="G492" s="149" t="s">
        <v>34</v>
      </c>
    </row>
    <row r="493" spans="1:9" s="99" customFormat="1" ht="30" customHeight="1" x14ac:dyDescent="0.2">
      <c r="A493" s="110" t="s">
        <v>198</v>
      </c>
      <c r="B493" s="109"/>
      <c r="C493" s="228">
        <v>12024</v>
      </c>
      <c r="D493" s="148">
        <v>0</v>
      </c>
      <c r="E493" s="148">
        <v>-4932</v>
      </c>
      <c r="F493" s="148">
        <v>0</v>
      </c>
      <c r="G493" s="147">
        <v>7092</v>
      </c>
    </row>
    <row r="494" spans="1:9" s="99" customFormat="1" ht="30" customHeight="1" x14ac:dyDescent="0.2">
      <c r="A494" s="105" t="s">
        <v>225</v>
      </c>
      <c r="B494" s="104"/>
      <c r="C494" s="190">
        <v>269</v>
      </c>
      <c r="D494" s="146">
        <v>0</v>
      </c>
      <c r="E494" s="146">
        <v>0</v>
      </c>
      <c r="F494" s="146">
        <v>0</v>
      </c>
      <c r="G494" s="145">
        <v>269</v>
      </c>
    </row>
    <row r="495" spans="1:9" s="99" customFormat="1" ht="30" customHeight="1" x14ac:dyDescent="0.2">
      <c r="A495" s="136" t="s">
        <v>224</v>
      </c>
      <c r="B495" s="143"/>
      <c r="C495" s="190">
        <v>18756</v>
      </c>
      <c r="D495" s="146">
        <v>-277</v>
      </c>
      <c r="E495" s="146">
        <v>0</v>
      </c>
      <c r="F495" s="146">
        <v>0</v>
      </c>
      <c r="G495" s="145">
        <v>18479</v>
      </c>
    </row>
    <row r="496" spans="1:9" s="99" customFormat="1" ht="30" customHeight="1" x14ac:dyDescent="0.2">
      <c r="A496" s="136" t="s">
        <v>196</v>
      </c>
      <c r="B496" s="143"/>
      <c r="C496" s="190">
        <v>2250</v>
      </c>
      <c r="D496" s="146">
        <v>0</v>
      </c>
      <c r="E496" s="146">
        <v>0</v>
      </c>
      <c r="F496" s="146">
        <v>0</v>
      </c>
      <c r="G496" s="145">
        <v>2250</v>
      </c>
    </row>
    <row r="497" spans="1:7" s="99" customFormat="1" ht="30" customHeight="1" x14ac:dyDescent="0.2">
      <c r="A497" s="136" t="s">
        <v>223</v>
      </c>
      <c r="B497" s="143"/>
      <c r="C497" s="190">
        <v>100</v>
      </c>
      <c r="D497" s="146">
        <v>0</v>
      </c>
      <c r="E497" s="146">
        <v>0</v>
      </c>
      <c r="F497" s="146">
        <v>0</v>
      </c>
      <c r="G497" s="145">
        <v>100</v>
      </c>
    </row>
    <row r="498" spans="1:7" s="99" customFormat="1" ht="30" customHeight="1" x14ac:dyDescent="0.2">
      <c r="A498" s="136" t="s">
        <v>222</v>
      </c>
      <c r="B498" s="143"/>
      <c r="C498" s="227">
        <v>4692</v>
      </c>
      <c r="D498" s="226">
        <v>0</v>
      </c>
      <c r="E498" s="226">
        <v>0</v>
      </c>
      <c r="F498" s="226">
        <v>0</v>
      </c>
      <c r="G498" s="225">
        <v>4692</v>
      </c>
    </row>
    <row r="499" spans="1:7" s="92" customFormat="1" ht="40.35" customHeight="1" x14ac:dyDescent="0.2">
      <c r="A499" s="98" t="s">
        <v>30</v>
      </c>
      <c r="B499" s="97" t="s">
        <v>195</v>
      </c>
      <c r="C499" s="189">
        <v>38091</v>
      </c>
      <c r="D499" s="140">
        <v>-277</v>
      </c>
      <c r="E499" s="140">
        <v>-4932</v>
      </c>
      <c r="F499" s="140">
        <v>0</v>
      </c>
      <c r="G499" s="144">
        <v>32882</v>
      </c>
    </row>
    <row r="500" spans="1:7" s="99" customFormat="1" ht="30" customHeight="1" x14ac:dyDescent="0.2">
      <c r="A500" s="136" t="s">
        <v>191</v>
      </c>
      <c r="B500" s="143"/>
      <c r="C500" s="190">
        <v>5722</v>
      </c>
      <c r="D500" s="146">
        <v>0</v>
      </c>
      <c r="E500" s="146">
        <v>0</v>
      </c>
      <c r="F500" s="146">
        <v>-1320</v>
      </c>
      <c r="G500" s="145">
        <v>4402</v>
      </c>
    </row>
    <row r="501" spans="1:7" s="99" customFormat="1" ht="30" customHeight="1" x14ac:dyDescent="0.2">
      <c r="A501" s="136" t="s">
        <v>221</v>
      </c>
      <c r="B501" s="143"/>
      <c r="C501" s="190">
        <v>2168</v>
      </c>
      <c r="D501" s="146">
        <v>0</v>
      </c>
      <c r="E501" s="146">
        <v>0</v>
      </c>
      <c r="F501" s="146">
        <v>677</v>
      </c>
      <c r="G501" s="145">
        <v>2845</v>
      </c>
    </row>
    <row r="502" spans="1:7" s="99" customFormat="1" ht="30" customHeight="1" x14ac:dyDescent="0.2">
      <c r="A502" s="136" t="s">
        <v>220</v>
      </c>
      <c r="B502" s="143"/>
      <c r="C502" s="190">
        <v>11500</v>
      </c>
      <c r="D502" s="146">
        <v>0</v>
      </c>
      <c r="E502" s="146">
        <v>0</v>
      </c>
      <c r="F502" s="146">
        <v>0</v>
      </c>
      <c r="G502" s="145">
        <v>11500</v>
      </c>
    </row>
    <row r="503" spans="1:7" s="99" customFormat="1" ht="30" customHeight="1" x14ac:dyDescent="0.2">
      <c r="A503" s="136" t="s">
        <v>189</v>
      </c>
      <c r="B503" s="143"/>
      <c r="C503" s="190">
        <v>1527</v>
      </c>
      <c r="D503" s="146">
        <v>0</v>
      </c>
      <c r="E503" s="146">
        <v>0</v>
      </c>
      <c r="F503" s="146">
        <v>0</v>
      </c>
      <c r="G503" s="145">
        <v>1527</v>
      </c>
    </row>
    <row r="504" spans="1:7" s="99" customFormat="1" ht="30" customHeight="1" x14ac:dyDescent="0.2">
      <c r="A504" s="136" t="s">
        <v>219</v>
      </c>
      <c r="B504" s="143"/>
      <c r="C504" s="190">
        <v>2309</v>
      </c>
      <c r="D504" s="146">
        <v>0</v>
      </c>
      <c r="E504" s="146">
        <v>0</v>
      </c>
      <c r="F504" s="146">
        <v>0</v>
      </c>
      <c r="G504" s="145">
        <v>2309</v>
      </c>
    </row>
    <row r="505" spans="1:7" s="92" customFormat="1" ht="29.45" customHeight="1" x14ac:dyDescent="0.2">
      <c r="A505" s="98" t="s">
        <v>30</v>
      </c>
      <c r="B505" s="97" t="s">
        <v>168</v>
      </c>
      <c r="C505" s="189">
        <v>23226</v>
      </c>
      <c r="D505" s="140">
        <v>0</v>
      </c>
      <c r="E505" s="140">
        <v>0</v>
      </c>
      <c r="F505" s="140">
        <v>-643</v>
      </c>
      <c r="G505" s="144">
        <v>22583</v>
      </c>
    </row>
    <row r="506" spans="1:7" s="99" customFormat="1" ht="30" customHeight="1" x14ac:dyDescent="0.2">
      <c r="A506" s="136" t="s">
        <v>218</v>
      </c>
      <c r="B506" s="143"/>
      <c r="C506" s="190">
        <v>4900</v>
      </c>
      <c r="D506" s="146">
        <v>0</v>
      </c>
      <c r="E506" s="146">
        <v>0</v>
      </c>
      <c r="F506" s="146">
        <v>0</v>
      </c>
      <c r="G506" s="224">
        <v>4900</v>
      </c>
    </row>
    <row r="507" spans="1:7" s="92" customFormat="1" ht="30" customHeight="1" x14ac:dyDescent="0.2">
      <c r="A507" s="98" t="s">
        <v>30</v>
      </c>
      <c r="B507" s="97" t="s">
        <v>217</v>
      </c>
      <c r="C507" s="189">
        <v>4900</v>
      </c>
      <c r="D507" s="140">
        <v>0</v>
      </c>
      <c r="E507" s="140">
        <v>0</v>
      </c>
      <c r="F507" s="140">
        <v>0</v>
      </c>
      <c r="G507" s="94">
        <v>4900</v>
      </c>
    </row>
    <row r="508" spans="1:7" s="99" customFormat="1" ht="30" customHeight="1" x14ac:dyDescent="0.2">
      <c r="A508" s="136" t="s">
        <v>216</v>
      </c>
      <c r="B508" s="143"/>
      <c r="C508" s="190">
        <v>762</v>
      </c>
      <c r="D508" s="146">
        <v>0</v>
      </c>
      <c r="E508" s="146">
        <v>0</v>
      </c>
      <c r="F508" s="146">
        <v>0</v>
      </c>
      <c r="G508" s="145">
        <v>762</v>
      </c>
    </row>
    <row r="509" spans="1:7" s="99" customFormat="1" ht="30" customHeight="1" x14ac:dyDescent="0.2">
      <c r="A509" s="136" t="s">
        <v>215</v>
      </c>
      <c r="B509" s="143"/>
      <c r="C509" s="190">
        <v>861</v>
      </c>
      <c r="D509" s="146">
        <v>0</v>
      </c>
      <c r="E509" s="146">
        <v>0</v>
      </c>
      <c r="F509" s="146">
        <v>0</v>
      </c>
      <c r="G509" s="145">
        <v>861</v>
      </c>
    </row>
    <row r="510" spans="1:7" s="99" customFormat="1" ht="30" customHeight="1" x14ac:dyDescent="0.2">
      <c r="A510" s="136" t="s">
        <v>214</v>
      </c>
      <c r="B510" s="143"/>
      <c r="C510" s="190">
        <v>200</v>
      </c>
      <c r="D510" s="146">
        <v>0</v>
      </c>
      <c r="E510" s="146">
        <v>0</v>
      </c>
      <c r="F510" s="146">
        <v>0</v>
      </c>
      <c r="G510" s="145">
        <v>200</v>
      </c>
    </row>
    <row r="511" spans="1:7" s="92" customFormat="1" ht="30" customHeight="1" x14ac:dyDescent="0.2">
      <c r="A511" s="98" t="s">
        <v>30</v>
      </c>
      <c r="B511" s="97" t="s">
        <v>213</v>
      </c>
      <c r="C511" s="189">
        <v>1823</v>
      </c>
      <c r="D511" s="140">
        <v>0</v>
      </c>
      <c r="E511" s="140">
        <v>0</v>
      </c>
      <c r="F511" s="140">
        <v>0</v>
      </c>
      <c r="G511" s="144">
        <v>1823</v>
      </c>
    </row>
    <row r="512" spans="1:7" s="99" customFormat="1" ht="30" customHeight="1" x14ac:dyDescent="0.2">
      <c r="A512" s="136" t="s">
        <v>212</v>
      </c>
      <c r="B512" s="143"/>
      <c r="C512" s="190">
        <v>112747</v>
      </c>
      <c r="D512" s="146">
        <v>0</v>
      </c>
      <c r="E512" s="146">
        <v>0</v>
      </c>
      <c r="F512" s="146">
        <v>0</v>
      </c>
      <c r="G512" s="145">
        <v>112747</v>
      </c>
    </row>
    <row r="513" spans="1:7" s="92" customFormat="1" ht="30" customHeight="1" x14ac:dyDescent="0.2">
      <c r="A513" s="98" t="s">
        <v>30</v>
      </c>
      <c r="B513" s="97" t="s">
        <v>212</v>
      </c>
      <c r="C513" s="189">
        <v>112747</v>
      </c>
      <c r="D513" s="140">
        <v>0</v>
      </c>
      <c r="E513" s="140">
        <v>0</v>
      </c>
      <c r="F513" s="140">
        <v>0</v>
      </c>
      <c r="G513" s="144">
        <v>112747</v>
      </c>
    </row>
    <row r="514" spans="1:7" s="99" customFormat="1" ht="30" customHeight="1" x14ac:dyDescent="0.2">
      <c r="A514" s="136" t="s">
        <v>188</v>
      </c>
      <c r="B514" s="143"/>
      <c r="C514" s="190">
        <v>78380</v>
      </c>
      <c r="D514" s="146">
        <v>-11725</v>
      </c>
      <c r="E514" s="146">
        <v>-75</v>
      </c>
      <c r="F514" s="146">
        <v>296</v>
      </c>
      <c r="G514" s="145">
        <v>66876</v>
      </c>
    </row>
    <row r="515" spans="1:7" s="99" customFormat="1" ht="30" customHeight="1" x14ac:dyDescent="0.2">
      <c r="A515" s="136" t="s">
        <v>211</v>
      </c>
      <c r="B515" s="143"/>
      <c r="C515" s="190">
        <v>1950</v>
      </c>
      <c r="D515" s="146">
        <v>0</v>
      </c>
      <c r="E515" s="146">
        <v>0</v>
      </c>
      <c r="F515" s="146">
        <v>0</v>
      </c>
      <c r="G515" s="145">
        <v>1950</v>
      </c>
    </row>
    <row r="516" spans="1:7" s="99" customFormat="1" ht="30" customHeight="1" x14ac:dyDescent="0.2">
      <c r="A516" s="136" t="s">
        <v>210</v>
      </c>
      <c r="B516" s="143"/>
      <c r="C516" s="190">
        <v>11972</v>
      </c>
      <c r="D516" s="146">
        <v>0</v>
      </c>
      <c r="E516" s="146">
        <v>0</v>
      </c>
      <c r="F516" s="146">
        <v>0</v>
      </c>
      <c r="G516" s="145">
        <v>11972</v>
      </c>
    </row>
    <row r="517" spans="1:7" s="99" customFormat="1" ht="30" customHeight="1" x14ac:dyDescent="0.2">
      <c r="A517" s="136" t="s">
        <v>209</v>
      </c>
      <c r="B517" s="143"/>
      <c r="C517" s="190">
        <v>36</v>
      </c>
      <c r="D517" s="146">
        <v>0</v>
      </c>
      <c r="E517" s="146">
        <v>0</v>
      </c>
      <c r="F517" s="146">
        <v>0</v>
      </c>
      <c r="G517" s="145">
        <v>36</v>
      </c>
    </row>
    <row r="518" spans="1:7" s="92" customFormat="1" ht="46.5" customHeight="1" x14ac:dyDescent="0.2">
      <c r="A518" s="98" t="s">
        <v>30</v>
      </c>
      <c r="B518" s="97" t="s">
        <v>188</v>
      </c>
      <c r="C518" s="189">
        <v>92338</v>
      </c>
      <c r="D518" s="140">
        <v>-11725</v>
      </c>
      <c r="E518" s="140">
        <v>-75</v>
      </c>
      <c r="F518" s="140">
        <v>296</v>
      </c>
      <c r="G518" s="144">
        <v>80834</v>
      </c>
    </row>
    <row r="519" spans="1:7" s="99" customFormat="1" ht="30" customHeight="1" x14ac:dyDescent="0.2">
      <c r="A519" s="136" t="s">
        <v>187</v>
      </c>
      <c r="B519" s="143"/>
      <c r="C519" s="192">
        <v>604</v>
      </c>
      <c r="D519" s="142">
        <v>0</v>
      </c>
      <c r="E519" s="142">
        <v>0</v>
      </c>
      <c r="F519" s="142">
        <v>0</v>
      </c>
      <c r="G519" s="193">
        <v>604</v>
      </c>
    </row>
    <row r="520" spans="1:7" s="92" customFormat="1" ht="30" customHeight="1" x14ac:dyDescent="0.2">
      <c r="A520" s="98" t="s">
        <v>30</v>
      </c>
      <c r="B520" s="97" t="s">
        <v>186</v>
      </c>
      <c r="C520" s="189">
        <v>604</v>
      </c>
      <c r="D520" s="140">
        <v>0</v>
      </c>
      <c r="E520" s="140">
        <v>0</v>
      </c>
      <c r="F520" s="140">
        <v>0</v>
      </c>
      <c r="G520" s="144">
        <v>604</v>
      </c>
    </row>
    <row r="521" spans="1:7" s="99" customFormat="1" ht="30" customHeight="1" x14ac:dyDescent="0.2">
      <c r="A521" s="136" t="s">
        <v>185</v>
      </c>
      <c r="B521" s="143"/>
      <c r="C521" s="190">
        <v>1350</v>
      </c>
      <c r="D521" s="146">
        <v>0</v>
      </c>
      <c r="E521" s="146">
        <v>0</v>
      </c>
      <c r="F521" s="146">
        <v>0</v>
      </c>
      <c r="G521" s="145">
        <v>1350</v>
      </c>
    </row>
    <row r="522" spans="1:7" s="92" customFormat="1" ht="30" customHeight="1" x14ac:dyDescent="0.2">
      <c r="A522" s="98" t="s">
        <v>30</v>
      </c>
      <c r="B522" s="97" t="s">
        <v>185</v>
      </c>
      <c r="C522" s="189">
        <v>1350</v>
      </c>
      <c r="D522" s="140">
        <v>0</v>
      </c>
      <c r="E522" s="140">
        <v>0</v>
      </c>
      <c r="F522" s="140">
        <v>0</v>
      </c>
      <c r="G522" s="144">
        <v>1350</v>
      </c>
    </row>
    <row r="523" spans="1:7" s="99" customFormat="1" ht="30" customHeight="1" x14ac:dyDescent="0.2">
      <c r="A523" s="136" t="s">
        <v>184</v>
      </c>
      <c r="B523" s="143"/>
      <c r="C523" s="190">
        <v>11962</v>
      </c>
      <c r="D523" s="146">
        <v>330</v>
      </c>
      <c r="E523" s="146">
        <v>875</v>
      </c>
      <c r="F523" s="146">
        <v>0</v>
      </c>
      <c r="G523" s="224">
        <v>13167</v>
      </c>
    </row>
    <row r="524" spans="1:7" s="99" customFormat="1" ht="30" customHeight="1" x14ac:dyDescent="0.2">
      <c r="A524" s="136" t="s">
        <v>208</v>
      </c>
      <c r="B524" s="143"/>
      <c r="C524" s="190">
        <v>4718</v>
      </c>
      <c r="D524" s="146">
        <v>0</v>
      </c>
      <c r="E524" s="146">
        <v>495</v>
      </c>
      <c r="F524" s="146">
        <v>0</v>
      </c>
      <c r="G524" s="224">
        <v>5213</v>
      </c>
    </row>
    <row r="525" spans="1:7" s="92" customFormat="1" ht="30" customHeight="1" x14ac:dyDescent="0.2">
      <c r="A525" s="98" t="s">
        <v>30</v>
      </c>
      <c r="B525" s="97" t="s">
        <v>183</v>
      </c>
      <c r="C525" s="189">
        <v>16680</v>
      </c>
      <c r="D525" s="140">
        <v>330</v>
      </c>
      <c r="E525" s="140">
        <v>1370</v>
      </c>
      <c r="F525" s="140">
        <v>0</v>
      </c>
      <c r="G525" s="94">
        <v>18380</v>
      </c>
    </row>
    <row r="526" spans="1:7" s="99" customFormat="1" ht="30" customHeight="1" x14ac:dyDescent="0.2">
      <c r="A526" s="136" t="s">
        <v>182</v>
      </c>
      <c r="B526" s="143"/>
      <c r="C526" s="190">
        <v>32285</v>
      </c>
      <c r="D526" s="146">
        <v>0</v>
      </c>
      <c r="E526" s="146">
        <v>625</v>
      </c>
      <c r="F526" s="146">
        <v>18</v>
      </c>
      <c r="G526" s="224">
        <v>32928</v>
      </c>
    </row>
    <row r="527" spans="1:7" s="99" customFormat="1" ht="30" customHeight="1" x14ac:dyDescent="0.2">
      <c r="A527" s="136" t="s">
        <v>207</v>
      </c>
      <c r="B527" s="143"/>
      <c r="C527" s="190">
        <v>260</v>
      </c>
      <c r="D527" s="146">
        <v>0</v>
      </c>
      <c r="E527" s="146">
        <v>0</v>
      </c>
      <c r="F527" s="146">
        <v>0</v>
      </c>
      <c r="G527" s="224">
        <v>260</v>
      </c>
    </row>
    <row r="528" spans="1:7" s="99" customFormat="1" ht="30" customHeight="1" x14ac:dyDescent="0.2">
      <c r="A528" s="136" t="s">
        <v>181</v>
      </c>
      <c r="B528" s="143"/>
      <c r="C528" s="190">
        <v>25086</v>
      </c>
      <c r="D528" s="146">
        <v>0</v>
      </c>
      <c r="E528" s="146">
        <v>1853</v>
      </c>
      <c r="F528" s="146">
        <v>693</v>
      </c>
      <c r="G528" s="224">
        <v>27632</v>
      </c>
    </row>
    <row r="529" spans="1:7" s="99" customFormat="1" ht="30" customHeight="1" x14ac:dyDescent="0.2">
      <c r="A529" s="136" t="s">
        <v>206</v>
      </c>
      <c r="B529" s="143"/>
      <c r="C529" s="190">
        <v>2400</v>
      </c>
      <c r="D529" s="146">
        <v>0</v>
      </c>
      <c r="E529" s="146">
        <v>0</v>
      </c>
      <c r="F529" s="146">
        <v>0</v>
      </c>
      <c r="G529" s="224">
        <v>2400</v>
      </c>
    </row>
    <row r="530" spans="1:7" s="99" customFormat="1" ht="30" customHeight="1" x14ac:dyDescent="0.2">
      <c r="A530" s="136" t="s">
        <v>180</v>
      </c>
      <c r="B530" s="143"/>
      <c r="C530" s="190">
        <v>11060</v>
      </c>
      <c r="D530" s="146">
        <v>0</v>
      </c>
      <c r="E530" s="146">
        <v>1018</v>
      </c>
      <c r="F530" s="146">
        <v>87</v>
      </c>
      <c r="G530" s="224">
        <v>12165</v>
      </c>
    </row>
    <row r="531" spans="1:7" s="99" customFormat="1" ht="30" customHeight="1" x14ac:dyDescent="0.2">
      <c r="A531" s="136" t="s">
        <v>205</v>
      </c>
      <c r="B531" s="143"/>
      <c r="C531" s="190">
        <v>1250</v>
      </c>
      <c r="D531" s="146">
        <v>0</v>
      </c>
      <c r="E531" s="146">
        <v>0</v>
      </c>
      <c r="F531" s="146">
        <v>0</v>
      </c>
      <c r="G531" s="224">
        <v>1250</v>
      </c>
    </row>
    <row r="532" spans="1:7" s="99" customFormat="1" ht="30" customHeight="1" x14ac:dyDescent="0.2">
      <c r="A532" s="136" t="s">
        <v>179</v>
      </c>
      <c r="B532" s="143"/>
      <c r="C532" s="190">
        <v>5217</v>
      </c>
      <c r="D532" s="146">
        <v>20</v>
      </c>
      <c r="E532" s="146">
        <v>-520</v>
      </c>
      <c r="F532" s="146">
        <v>0</v>
      </c>
      <c r="G532" s="224">
        <v>4717</v>
      </c>
    </row>
    <row r="533" spans="1:7" s="99" customFormat="1" ht="30" customHeight="1" x14ac:dyDescent="0.2">
      <c r="A533" s="136" t="s">
        <v>178</v>
      </c>
      <c r="B533" s="143"/>
      <c r="C533" s="190">
        <v>7038</v>
      </c>
      <c r="D533" s="146">
        <v>0</v>
      </c>
      <c r="E533" s="146">
        <v>-150</v>
      </c>
      <c r="F533" s="146">
        <v>0</v>
      </c>
      <c r="G533" s="224">
        <v>6888</v>
      </c>
    </row>
    <row r="534" spans="1:7" s="92" customFormat="1" ht="30.6" customHeight="1" x14ac:dyDescent="0.2">
      <c r="A534" s="98" t="s">
        <v>30</v>
      </c>
      <c r="B534" s="97" t="s">
        <v>177</v>
      </c>
      <c r="C534" s="189">
        <v>84596</v>
      </c>
      <c r="D534" s="140">
        <v>20</v>
      </c>
      <c r="E534" s="140">
        <v>2826</v>
      </c>
      <c r="F534" s="140">
        <v>798</v>
      </c>
      <c r="G534" s="94">
        <v>88240</v>
      </c>
    </row>
    <row r="535" spans="1:7" s="99" customFormat="1" ht="30" customHeight="1" x14ac:dyDescent="0.2">
      <c r="A535" s="136" t="s">
        <v>176</v>
      </c>
      <c r="B535" s="143"/>
      <c r="C535" s="190">
        <v>8299</v>
      </c>
      <c r="D535" s="146">
        <v>0</v>
      </c>
      <c r="E535" s="146">
        <v>180</v>
      </c>
      <c r="F535" s="146">
        <v>-9</v>
      </c>
      <c r="G535" s="224">
        <v>8470</v>
      </c>
    </row>
    <row r="536" spans="1:7" s="99" customFormat="1" ht="30" customHeight="1" x14ac:dyDescent="0.2">
      <c r="A536" s="136" t="s">
        <v>204</v>
      </c>
      <c r="B536" s="143"/>
      <c r="C536" s="190">
        <v>5482</v>
      </c>
      <c r="D536" s="146">
        <v>0</v>
      </c>
      <c r="E536" s="146">
        <v>0</v>
      </c>
      <c r="F536" s="146">
        <v>0</v>
      </c>
      <c r="G536" s="224">
        <v>5482</v>
      </c>
    </row>
    <row r="537" spans="1:7" s="99" customFormat="1" ht="30" customHeight="1" x14ac:dyDescent="0.2">
      <c r="A537" s="136" t="s">
        <v>175</v>
      </c>
      <c r="B537" s="143"/>
      <c r="C537" s="190">
        <v>594</v>
      </c>
      <c r="D537" s="146">
        <v>0</v>
      </c>
      <c r="E537" s="146">
        <v>0</v>
      </c>
      <c r="F537" s="146">
        <v>0</v>
      </c>
      <c r="G537" s="224">
        <v>594</v>
      </c>
    </row>
    <row r="538" spans="1:7" s="99" customFormat="1" ht="45" customHeight="1" x14ac:dyDescent="0.2">
      <c r="A538" s="136" t="s">
        <v>174</v>
      </c>
      <c r="B538" s="143"/>
      <c r="C538" s="190">
        <v>1559</v>
      </c>
      <c r="D538" s="146">
        <v>0</v>
      </c>
      <c r="E538" s="146">
        <v>30</v>
      </c>
      <c r="F538" s="146">
        <v>0</v>
      </c>
      <c r="G538" s="224">
        <v>1589</v>
      </c>
    </row>
    <row r="539" spans="1:7" s="99" customFormat="1" ht="45" customHeight="1" x14ac:dyDescent="0.2">
      <c r="A539" s="136" t="s">
        <v>203</v>
      </c>
      <c r="B539" s="143"/>
      <c r="C539" s="190">
        <v>229</v>
      </c>
      <c r="D539" s="146">
        <v>0</v>
      </c>
      <c r="E539" s="146">
        <v>0</v>
      </c>
      <c r="F539" s="146">
        <v>0</v>
      </c>
      <c r="G539" s="224">
        <v>229</v>
      </c>
    </row>
    <row r="540" spans="1:7" s="92" customFormat="1" ht="28.35" customHeight="1" x14ac:dyDescent="0.2">
      <c r="A540" s="98" t="s">
        <v>30</v>
      </c>
      <c r="B540" s="97" t="s">
        <v>173</v>
      </c>
      <c r="C540" s="189">
        <v>16163</v>
      </c>
      <c r="D540" s="140">
        <v>0</v>
      </c>
      <c r="E540" s="140">
        <v>210</v>
      </c>
      <c r="F540" s="140">
        <v>-9</v>
      </c>
      <c r="G540" s="94">
        <v>16364</v>
      </c>
    </row>
    <row r="541" spans="1:7" s="223" customFormat="1" ht="30" customHeight="1" x14ac:dyDescent="0.2">
      <c r="A541" s="136" t="s">
        <v>172</v>
      </c>
      <c r="B541" s="143"/>
      <c r="C541" s="192">
        <v>21963</v>
      </c>
      <c r="D541" s="142">
        <v>-290</v>
      </c>
      <c r="E541" s="142">
        <v>601</v>
      </c>
      <c r="F541" s="142">
        <v>56</v>
      </c>
      <c r="G541" s="141">
        <v>22330</v>
      </c>
    </row>
    <row r="542" spans="1:7" s="223" customFormat="1" ht="30" customHeight="1" x14ac:dyDescent="0.2">
      <c r="A542" s="136" t="s">
        <v>202</v>
      </c>
      <c r="B542" s="143"/>
      <c r="C542" s="192">
        <v>783</v>
      </c>
      <c r="D542" s="142">
        <v>0</v>
      </c>
      <c r="E542" s="142">
        <v>0</v>
      </c>
      <c r="F542" s="142">
        <v>0</v>
      </c>
      <c r="G542" s="141">
        <v>783</v>
      </c>
    </row>
    <row r="543" spans="1:7" s="92" customFormat="1" ht="30" customHeight="1" x14ac:dyDescent="0.2">
      <c r="A543" s="98" t="s">
        <v>30</v>
      </c>
      <c r="B543" s="97" t="s">
        <v>161</v>
      </c>
      <c r="C543" s="189">
        <v>22746</v>
      </c>
      <c r="D543" s="140">
        <v>-290</v>
      </c>
      <c r="E543" s="140">
        <v>601</v>
      </c>
      <c r="F543" s="140">
        <v>56</v>
      </c>
      <c r="G543" s="94">
        <v>23113</v>
      </c>
    </row>
    <row r="544" spans="1:7" s="99" customFormat="1" ht="30" customHeight="1" x14ac:dyDescent="0.2">
      <c r="A544" s="136" t="s">
        <v>201</v>
      </c>
      <c r="B544" s="143"/>
      <c r="C544" s="190">
        <v>1707</v>
      </c>
      <c r="D544" s="146">
        <v>0</v>
      </c>
      <c r="E544" s="146">
        <v>0</v>
      </c>
      <c r="F544" s="146">
        <v>0</v>
      </c>
      <c r="G544" s="145">
        <v>1707</v>
      </c>
    </row>
    <row r="545" spans="1:9" s="92" customFormat="1" ht="30" customHeight="1" x14ac:dyDescent="0.2">
      <c r="A545" s="98" t="s">
        <v>30</v>
      </c>
      <c r="B545" s="97" t="s">
        <v>200</v>
      </c>
      <c r="C545" s="189">
        <v>1707</v>
      </c>
      <c r="D545" s="140">
        <v>0</v>
      </c>
      <c r="E545" s="140">
        <v>0</v>
      </c>
      <c r="F545" s="140">
        <v>0</v>
      </c>
      <c r="G545" s="144">
        <v>1707</v>
      </c>
    </row>
    <row r="546" spans="1:9" s="99" customFormat="1" ht="30" customHeight="1" x14ac:dyDescent="0.2">
      <c r="A546" s="105" t="s">
        <v>170</v>
      </c>
      <c r="B546" s="104"/>
      <c r="C546" s="103">
        <v>0</v>
      </c>
      <c r="D546" s="102">
        <v>0</v>
      </c>
      <c r="E546" s="102">
        <v>0</v>
      </c>
      <c r="F546" s="102">
        <v>1571</v>
      </c>
      <c r="G546" s="101">
        <v>1571</v>
      </c>
    </row>
    <row r="547" spans="1:9" s="92" customFormat="1" ht="30" customHeight="1" x14ac:dyDescent="0.2">
      <c r="A547" s="98" t="s">
        <v>30</v>
      </c>
      <c r="B547" s="97" t="s">
        <v>170</v>
      </c>
      <c r="C547" s="96">
        <v>0</v>
      </c>
      <c r="D547" s="95">
        <v>0</v>
      </c>
      <c r="E547" s="95">
        <v>0</v>
      </c>
      <c r="F547" s="95">
        <v>1571</v>
      </c>
      <c r="G547" s="94">
        <v>1571</v>
      </c>
    </row>
    <row r="548" spans="1:9" s="85" customFormat="1" ht="45" customHeight="1" thickBot="1" x14ac:dyDescent="0.25">
      <c r="A548" s="91" t="s">
        <v>28</v>
      </c>
      <c r="B548" s="90" t="s">
        <v>160</v>
      </c>
      <c r="C548" s="191">
        <v>416971</v>
      </c>
      <c r="D548" s="139">
        <v>-11942</v>
      </c>
      <c r="E548" s="139">
        <v>0</v>
      </c>
      <c r="F548" s="139">
        <v>2069</v>
      </c>
      <c r="G548" s="138">
        <v>407098</v>
      </c>
    </row>
    <row r="549" spans="1:9" x14ac:dyDescent="0.2">
      <c r="C549" s="83" t="s">
        <v>199</v>
      </c>
      <c r="H549" s="83"/>
      <c r="I549" s="83"/>
    </row>
    <row r="550" spans="1:9" x14ac:dyDescent="0.2">
      <c r="H550" s="83"/>
      <c r="I550" s="83"/>
    </row>
    <row r="551" spans="1:9" ht="15.75" thickBot="1" x14ac:dyDescent="0.25">
      <c r="H551" s="83"/>
      <c r="I551" s="83"/>
    </row>
    <row r="552" spans="1:9" ht="45" customHeight="1" thickBot="1" x14ac:dyDescent="0.25">
      <c r="A552" s="131" t="s">
        <v>160</v>
      </c>
      <c r="B552" s="130"/>
      <c r="C552" s="130"/>
      <c r="D552" s="130"/>
      <c r="E552" s="130"/>
      <c r="F552" s="130"/>
      <c r="G552" s="129"/>
      <c r="H552" s="83"/>
      <c r="I552" s="83"/>
    </row>
    <row r="553" spans="1:9" ht="24" customHeight="1" thickBot="1" x14ac:dyDescent="0.25">
      <c r="A553" s="127" t="s">
        <v>49</v>
      </c>
      <c r="B553" s="126"/>
      <c r="C553" s="126"/>
      <c r="D553" s="126"/>
      <c r="E553" s="126"/>
      <c r="F553" s="126"/>
      <c r="G553" s="125"/>
      <c r="H553" s="83"/>
      <c r="I553" s="83"/>
    </row>
    <row r="554" spans="1:9" s="117" customFormat="1" ht="88.5" customHeight="1" x14ac:dyDescent="0.2">
      <c r="A554" s="123" t="s">
        <v>38</v>
      </c>
      <c r="B554" s="122"/>
      <c r="C554" s="154" t="s">
        <v>37</v>
      </c>
      <c r="D554" s="154" t="s">
        <v>48</v>
      </c>
      <c r="E554" s="120" t="s">
        <v>47</v>
      </c>
      <c r="F554" s="153" t="s">
        <v>46</v>
      </c>
      <c r="G554" s="119" t="s">
        <v>35</v>
      </c>
    </row>
    <row r="555" spans="1:9" s="92" customFormat="1" ht="24" customHeight="1" thickBot="1" x14ac:dyDescent="0.25">
      <c r="A555" s="116"/>
      <c r="B555" s="115"/>
      <c r="C555" s="150" t="s">
        <v>34</v>
      </c>
      <c r="D555" s="113" t="s">
        <v>34</v>
      </c>
      <c r="E555" s="222" t="s">
        <v>34</v>
      </c>
      <c r="F555" s="113" t="s">
        <v>34</v>
      </c>
      <c r="G555" s="149" t="s">
        <v>34</v>
      </c>
    </row>
    <row r="556" spans="1:9" s="99" customFormat="1" ht="29.25" customHeight="1" x14ac:dyDescent="0.2">
      <c r="A556" s="136" t="s">
        <v>198</v>
      </c>
      <c r="B556" s="143"/>
      <c r="C556" s="133">
        <v>30230</v>
      </c>
      <c r="D556" s="188">
        <v>-221</v>
      </c>
      <c r="E556" s="188">
        <v>-2089</v>
      </c>
      <c r="F556" s="188">
        <v>0</v>
      </c>
      <c r="G556" s="187">
        <v>27920</v>
      </c>
    </row>
    <row r="557" spans="1:9" s="99" customFormat="1" ht="29.25" customHeight="1" x14ac:dyDescent="0.2">
      <c r="A557" s="136" t="s">
        <v>197</v>
      </c>
      <c r="B557" s="143"/>
      <c r="C557" s="133">
        <v>-2792</v>
      </c>
      <c r="D557" s="188">
        <v>0</v>
      </c>
      <c r="E557" s="188">
        <v>0</v>
      </c>
      <c r="F557" s="188">
        <v>0</v>
      </c>
      <c r="G557" s="187">
        <v>-2792</v>
      </c>
    </row>
    <row r="558" spans="1:9" s="99" customFormat="1" ht="30" customHeight="1" x14ac:dyDescent="0.2">
      <c r="A558" s="136" t="s">
        <v>196</v>
      </c>
      <c r="B558" s="143"/>
      <c r="C558" s="133">
        <v>5000</v>
      </c>
      <c r="D558" s="188">
        <v>0</v>
      </c>
      <c r="E558" s="188">
        <v>0</v>
      </c>
      <c r="F558" s="188">
        <v>0</v>
      </c>
      <c r="G558" s="187">
        <v>5000</v>
      </c>
    </row>
    <row r="559" spans="1:9" s="92" customFormat="1" ht="50.1" customHeight="1" x14ac:dyDescent="0.2">
      <c r="A559" s="98" t="s">
        <v>30</v>
      </c>
      <c r="B559" s="97" t="s">
        <v>195</v>
      </c>
      <c r="C559" s="96">
        <v>32438</v>
      </c>
      <c r="D559" s="95">
        <v>-221</v>
      </c>
      <c r="E559" s="95">
        <v>-2089</v>
      </c>
      <c r="F559" s="95">
        <v>0</v>
      </c>
      <c r="G559" s="94">
        <v>30128</v>
      </c>
    </row>
    <row r="560" spans="1:9" s="99" customFormat="1" ht="30" customHeight="1" x14ac:dyDescent="0.2">
      <c r="A560" s="136" t="s">
        <v>194</v>
      </c>
      <c r="B560" s="143"/>
      <c r="C560" s="133">
        <v>5000</v>
      </c>
      <c r="D560" s="188">
        <v>0</v>
      </c>
      <c r="E560" s="188">
        <v>0</v>
      </c>
      <c r="F560" s="188">
        <v>0</v>
      </c>
      <c r="G560" s="187">
        <v>5000</v>
      </c>
    </row>
    <row r="561" spans="1:7" s="99" customFormat="1" ht="30" customHeight="1" x14ac:dyDescent="0.2">
      <c r="A561" s="136" t="s">
        <v>193</v>
      </c>
      <c r="B561" s="143"/>
      <c r="C561" s="133">
        <v>-24400</v>
      </c>
      <c r="D561" s="188">
        <v>0</v>
      </c>
      <c r="E561" s="188">
        <v>0</v>
      </c>
      <c r="F561" s="188">
        <v>0</v>
      </c>
      <c r="G561" s="187">
        <v>-24400</v>
      </c>
    </row>
    <row r="562" spans="1:7" s="92" customFormat="1" ht="30" customHeight="1" x14ac:dyDescent="0.2">
      <c r="A562" s="98" t="s">
        <v>30</v>
      </c>
      <c r="B562" s="97" t="s">
        <v>192</v>
      </c>
      <c r="C562" s="96">
        <v>-19400</v>
      </c>
      <c r="D562" s="95">
        <v>0</v>
      </c>
      <c r="E562" s="95">
        <v>0</v>
      </c>
      <c r="F562" s="95">
        <v>0</v>
      </c>
      <c r="G562" s="94">
        <v>-19400</v>
      </c>
    </row>
    <row r="563" spans="1:7" s="92" customFormat="1" ht="30" customHeight="1" x14ac:dyDescent="0.2">
      <c r="A563" s="136" t="s">
        <v>191</v>
      </c>
      <c r="B563" s="143"/>
      <c r="C563" s="133">
        <v>10150</v>
      </c>
      <c r="D563" s="188">
        <v>0</v>
      </c>
      <c r="E563" s="188">
        <v>0</v>
      </c>
      <c r="F563" s="188">
        <v>0</v>
      </c>
      <c r="G563" s="187">
        <v>10150</v>
      </c>
    </row>
    <row r="564" spans="1:7" s="92" customFormat="1" ht="30" customHeight="1" x14ac:dyDescent="0.2">
      <c r="A564" s="136" t="s">
        <v>190</v>
      </c>
      <c r="B564" s="143"/>
      <c r="C564" s="133">
        <v>-290</v>
      </c>
      <c r="D564" s="188">
        <v>0</v>
      </c>
      <c r="E564" s="188">
        <v>0</v>
      </c>
      <c r="F564" s="188">
        <v>0</v>
      </c>
      <c r="G564" s="187">
        <v>-290</v>
      </c>
    </row>
    <row r="565" spans="1:7" s="92" customFormat="1" ht="30" customHeight="1" x14ac:dyDescent="0.2">
      <c r="A565" s="136" t="s">
        <v>189</v>
      </c>
      <c r="B565" s="143"/>
      <c r="C565" s="133">
        <v>15000</v>
      </c>
      <c r="D565" s="188">
        <v>0</v>
      </c>
      <c r="E565" s="188">
        <v>0</v>
      </c>
      <c r="F565" s="188">
        <v>0</v>
      </c>
      <c r="G565" s="187">
        <v>15000</v>
      </c>
    </row>
    <row r="566" spans="1:7" s="92" customFormat="1" ht="45" customHeight="1" x14ac:dyDescent="0.2">
      <c r="A566" s="98" t="s">
        <v>30</v>
      </c>
      <c r="B566" s="97" t="s">
        <v>168</v>
      </c>
      <c r="C566" s="96">
        <v>24860</v>
      </c>
      <c r="D566" s="95">
        <v>0</v>
      </c>
      <c r="E566" s="95">
        <v>0</v>
      </c>
      <c r="F566" s="95">
        <v>0</v>
      </c>
      <c r="G566" s="94">
        <v>24860</v>
      </c>
    </row>
    <row r="567" spans="1:7" s="92" customFormat="1" ht="30" customHeight="1" x14ac:dyDescent="0.2">
      <c r="A567" s="136" t="s">
        <v>188</v>
      </c>
      <c r="B567" s="143"/>
      <c r="C567" s="133">
        <v>1955</v>
      </c>
      <c r="D567" s="188">
        <v>0</v>
      </c>
      <c r="E567" s="188">
        <v>249</v>
      </c>
      <c r="F567" s="188">
        <v>0</v>
      </c>
      <c r="G567" s="187">
        <v>2204</v>
      </c>
    </row>
    <row r="568" spans="1:7" s="92" customFormat="1" ht="42.95" customHeight="1" x14ac:dyDescent="0.2">
      <c r="A568" s="98" t="s">
        <v>30</v>
      </c>
      <c r="B568" s="97" t="s">
        <v>188</v>
      </c>
      <c r="C568" s="96">
        <v>1955</v>
      </c>
      <c r="D568" s="95">
        <v>0</v>
      </c>
      <c r="E568" s="95">
        <v>249</v>
      </c>
      <c r="F568" s="95">
        <v>0</v>
      </c>
      <c r="G568" s="94">
        <v>2204</v>
      </c>
    </row>
    <row r="569" spans="1:7" s="92" customFormat="1" ht="30" customHeight="1" x14ac:dyDescent="0.2">
      <c r="A569" s="136" t="s">
        <v>187</v>
      </c>
      <c r="B569" s="143"/>
      <c r="C569" s="133">
        <v>5000</v>
      </c>
      <c r="D569" s="188">
        <v>0</v>
      </c>
      <c r="E569" s="188">
        <v>0</v>
      </c>
      <c r="F569" s="188">
        <v>0</v>
      </c>
      <c r="G569" s="187">
        <v>5000</v>
      </c>
    </row>
    <row r="570" spans="1:7" s="92" customFormat="1" ht="30" customHeight="1" x14ac:dyDescent="0.2">
      <c r="A570" s="98" t="s">
        <v>30</v>
      </c>
      <c r="B570" s="97" t="s">
        <v>186</v>
      </c>
      <c r="C570" s="96">
        <v>5000</v>
      </c>
      <c r="D570" s="95">
        <v>0</v>
      </c>
      <c r="E570" s="95">
        <v>0</v>
      </c>
      <c r="F570" s="95">
        <v>0</v>
      </c>
      <c r="G570" s="94">
        <v>5000</v>
      </c>
    </row>
    <row r="571" spans="1:7" s="92" customFormat="1" ht="30" customHeight="1" x14ac:dyDescent="0.2">
      <c r="A571" s="136" t="s">
        <v>185</v>
      </c>
      <c r="B571" s="143"/>
      <c r="C571" s="133">
        <v>5000</v>
      </c>
      <c r="D571" s="188">
        <v>0</v>
      </c>
      <c r="E571" s="188">
        <v>0</v>
      </c>
      <c r="F571" s="188">
        <v>0</v>
      </c>
      <c r="G571" s="187">
        <v>5000</v>
      </c>
    </row>
    <row r="572" spans="1:7" s="92" customFormat="1" ht="30" customHeight="1" x14ac:dyDescent="0.2">
      <c r="A572" s="98" t="s">
        <v>30</v>
      </c>
      <c r="B572" s="97" t="s">
        <v>185</v>
      </c>
      <c r="C572" s="96">
        <v>5000</v>
      </c>
      <c r="D572" s="95">
        <v>0</v>
      </c>
      <c r="E572" s="95">
        <v>0</v>
      </c>
      <c r="F572" s="95">
        <v>0</v>
      </c>
      <c r="G572" s="94">
        <v>5000</v>
      </c>
    </row>
    <row r="573" spans="1:7" s="99" customFormat="1" ht="30" customHeight="1" x14ac:dyDescent="0.2">
      <c r="A573" s="105" t="s">
        <v>184</v>
      </c>
      <c r="B573" s="104"/>
      <c r="C573" s="103">
        <v>5000</v>
      </c>
      <c r="D573" s="102">
        <v>0</v>
      </c>
      <c r="E573" s="102">
        <v>0</v>
      </c>
      <c r="F573" s="102">
        <v>0</v>
      </c>
      <c r="G573" s="101">
        <v>5000</v>
      </c>
    </row>
    <row r="574" spans="1:7" s="92" customFormat="1" ht="30" customHeight="1" x14ac:dyDescent="0.2">
      <c r="A574" s="98" t="s">
        <v>30</v>
      </c>
      <c r="B574" s="97" t="s">
        <v>183</v>
      </c>
      <c r="C574" s="96">
        <v>5000</v>
      </c>
      <c r="D574" s="95">
        <v>0</v>
      </c>
      <c r="E574" s="95">
        <v>0</v>
      </c>
      <c r="F574" s="95">
        <v>0</v>
      </c>
      <c r="G574" s="94">
        <v>5000</v>
      </c>
    </row>
    <row r="575" spans="1:7" s="92" customFormat="1" ht="30" customHeight="1" x14ac:dyDescent="0.2">
      <c r="A575" s="136" t="s">
        <v>182</v>
      </c>
      <c r="B575" s="143"/>
      <c r="C575" s="133">
        <v>400</v>
      </c>
      <c r="D575" s="188">
        <v>0</v>
      </c>
      <c r="E575" s="188">
        <v>600</v>
      </c>
      <c r="F575" s="188">
        <v>0</v>
      </c>
      <c r="G575" s="187">
        <v>1000</v>
      </c>
    </row>
    <row r="576" spans="1:7" s="92" customFormat="1" ht="30" customHeight="1" x14ac:dyDescent="0.2">
      <c r="A576" s="136" t="s">
        <v>181</v>
      </c>
      <c r="B576" s="143"/>
      <c r="C576" s="133">
        <v>4500</v>
      </c>
      <c r="D576" s="188">
        <v>0</v>
      </c>
      <c r="E576" s="188">
        <v>250</v>
      </c>
      <c r="F576" s="188">
        <v>0</v>
      </c>
      <c r="G576" s="187">
        <v>4750</v>
      </c>
    </row>
    <row r="577" spans="1:7" s="92" customFormat="1" ht="30" customHeight="1" x14ac:dyDescent="0.2">
      <c r="A577" s="136" t="s">
        <v>180</v>
      </c>
      <c r="B577" s="143"/>
      <c r="C577" s="133">
        <v>2500</v>
      </c>
      <c r="D577" s="188">
        <v>0</v>
      </c>
      <c r="E577" s="188">
        <v>1000</v>
      </c>
      <c r="F577" s="188">
        <v>0</v>
      </c>
      <c r="G577" s="187">
        <v>3500</v>
      </c>
    </row>
    <row r="578" spans="1:7" s="92" customFormat="1" ht="30.6" customHeight="1" x14ac:dyDescent="0.2">
      <c r="A578" s="136" t="s">
        <v>179</v>
      </c>
      <c r="B578" s="143"/>
      <c r="C578" s="133">
        <v>11700</v>
      </c>
      <c r="D578" s="188">
        <v>0</v>
      </c>
      <c r="E578" s="188">
        <v>-1850</v>
      </c>
      <c r="F578" s="188">
        <v>0</v>
      </c>
      <c r="G578" s="187">
        <v>9850</v>
      </c>
    </row>
    <row r="579" spans="1:7" s="99" customFormat="1" ht="30" customHeight="1" x14ac:dyDescent="0.2">
      <c r="A579" s="136" t="s">
        <v>178</v>
      </c>
      <c r="B579" s="143"/>
      <c r="C579" s="103">
        <v>5000</v>
      </c>
      <c r="D579" s="102">
        <v>0</v>
      </c>
      <c r="E579" s="102">
        <v>0</v>
      </c>
      <c r="F579" s="102">
        <v>0</v>
      </c>
      <c r="G579" s="101">
        <v>5000</v>
      </c>
    </row>
    <row r="580" spans="1:7" s="92" customFormat="1" ht="30.6" customHeight="1" x14ac:dyDescent="0.2">
      <c r="A580" s="98" t="s">
        <v>30</v>
      </c>
      <c r="B580" s="97" t="s">
        <v>177</v>
      </c>
      <c r="C580" s="96">
        <v>24100</v>
      </c>
      <c r="D580" s="95">
        <v>0</v>
      </c>
      <c r="E580" s="95">
        <v>0</v>
      </c>
      <c r="F580" s="95">
        <v>0</v>
      </c>
      <c r="G580" s="94">
        <v>24100</v>
      </c>
    </row>
    <row r="581" spans="1:7" s="92" customFormat="1" ht="30" customHeight="1" x14ac:dyDescent="0.2">
      <c r="A581" s="136" t="s">
        <v>176</v>
      </c>
      <c r="B581" s="143"/>
      <c r="C581" s="133">
        <v>10000</v>
      </c>
      <c r="D581" s="188">
        <v>0</v>
      </c>
      <c r="E581" s="188">
        <v>300</v>
      </c>
      <c r="F581" s="188">
        <v>0</v>
      </c>
      <c r="G581" s="187">
        <v>10300</v>
      </c>
    </row>
    <row r="582" spans="1:7" s="92" customFormat="1" ht="30" customHeight="1" x14ac:dyDescent="0.2">
      <c r="A582" s="136" t="s">
        <v>175</v>
      </c>
      <c r="B582" s="143"/>
      <c r="C582" s="133">
        <v>1200</v>
      </c>
      <c r="D582" s="188">
        <v>0</v>
      </c>
      <c r="E582" s="188">
        <v>0</v>
      </c>
      <c r="F582" s="188">
        <v>0</v>
      </c>
      <c r="G582" s="187">
        <v>1200</v>
      </c>
    </row>
    <row r="583" spans="1:7" s="92" customFormat="1" ht="45" customHeight="1" x14ac:dyDescent="0.2">
      <c r="A583" s="136" t="s">
        <v>174</v>
      </c>
      <c r="B583" s="143"/>
      <c r="C583" s="133">
        <v>50</v>
      </c>
      <c r="D583" s="188">
        <v>0</v>
      </c>
      <c r="E583" s="188">
        <v>0</v>
      </c>
      <c r="F583" s="188">
        <v>0</v>
      </c>
      <c r="G583" s="187">
        <v>50</v>
      </c>
    </row>
    <row r="584" spans="1:7" s="92" customFormat="1" ht="29.45" customHeight="1" x14ac:dyDescent="0.2">
      <c r="A584" s="98" t="s">
        <v>30</v>
      </c>
      <c r="B584" s="97" t="s">
        <v>173</v>
      </c>
      <c r="C584" s="96">
        <v>11250</v>
      </c>
      <c r="D584" s="95">
        <v>0</v>
      </c>
      <c r="E584" s="95">
        <v>300</v>
      </c>
      <c r="F584" s="95">
        <v>0</v>
      </c>
      <c r="G584" s="94">
        <v>11550</v>
      </c>
    </row>
    <row r="585" spans="1:7" s="117" customFormat="1" ht="30" customHeight="1" x14ac:dyDescent="0.2">
      <c r="A585" s="136" t="s">
        <v>172</v>
      </c>
      <c r="B585" s="143"/>
      <c r="C585" s="133">
        <v>8001</v>
      </c>
      <c r="D585" s="188">
        <v>0</v>
      </c>
      <c r="E585" s="188">
        <v>1540</v>
      </c>
      <c r="F585" s="188">
        <v>0</v>
      </c>
      <c r="G585" s="187">
        <v>9541</v>
      </c>
    </row>
    <row r="586" spans="1:7" s="117" customFormat="1" ht="30" customHeight="1" x14ac:dyDescent="0.2">
      <c r="A586" s="136" t="s">
        <v>171</v>
      </c>
      <c r="B586" s="143"/>
      <c r="C586" s="133">
        <v>-1227</v>
      </c>
      <c r="D586" s="188">
        <v>0</v>
      </c>
      <c r="E586" s="188">
        <v>0</v>
      </c>
      <c r="F586" s="188">
        <v>0</v>
      </c>
      <c r="G586" s="187">
        <v>-1227</v>
      </c>
    </row>
    <row r="587" spans="1:7" s="117" customFormat="1" ht="30" customHeight="1" x14ac:dyDescent="0.2">
      <c r="A587" s="98" t="s">
        <v>30</v>
      </c>
      <c r="B587" s="97" t="s">
        <v>161</v>
      </c>
      <c r="C587" s="96">
        <v>6774</v>
      </c>
      <c r="D587" s="95">
        <v>0</v>
      </c>
      <c r="E587" s="95">
        <v>1540</v>
      </c>
      <c r="F587" s="95">
        <v>0</v>
      </c>
      <c r="G587" s="94">
        <v>8314</v>
      </c>
    </row>
    <row r="588" spans="1:7" s="99" customFormat="1" ht="30" customHeight="1" x14ac:dyDescent="0.2">
      <c r="A588" s="105" t="s">
        <v>170</v>
      </c>
      <c r="B588" s="104"/>
      <c r="C588" s="103">
        <v>0</v>
      </c>
      <c r="D588" s="102">
        <v>0</v>
      </c>
      <c r="E588" s="102">
        <v>0</v>
      </c>
      <c r="F588" s="102">
        <v>1781</v>
      </c>
      <c r="G588" s="101">
        <v>1781</v>
      </c>
    </row>
    <row r="589" spans="1:7" s="92" customFormat="1" ht="30" customHeight="1" x14ac:dyDescent="0.2">
      <c r="A589" s="98" t="s">
        <v>30</v>
      </c>
      <c r="B589" s="97" t="s">
        <v>170</v>
      </c>
      <c r="C589" s="96">
        <v>0</v>
      </c>
      <c r="D589" s="95">
        <v>0</v>
      </c>
      <c r="E589" s="95">
        <v>0</v>
      </c>
      <c r="F589" s="95">
        <v>1781</v>
      </c>
      <c r="G589" s="94">
        <v>1781</v>
      </c>
    </row>
    <row r="590" spans="1:7" s="85" customFormat="1" ht="45" customHeight="1" thickBot="1" x14ac:dyDescent="0.25">
      <c r="A590" s="91" t="s">
        <v>28</v>
      </c>
      <c r="B590" s="90" t="s">
        <v>160</v>
      </c>
      <c r="C590" s="89">
        <v>96977</v>
      </c>
      <c r="D590" s="88">
        <v>-221</v>
      </c>
      <c r="E590" s="88">
        <v>0</v>
      </c>
      <c r="F590" s="88">
        <v>1781</v>
      </c>
      <c r="G590" s="87">
        <v>98537</v>
      </c>
    </row>
    <row r="593" spans="1:9" ht="15.75" thickBot="1" x14ac:dyDescent="0.25"/>
    <row r="594" spans="1:9" ht="45" customHeight="1" thickBot="1" x14ac:dyDescent="0.25">
      <c r="A594" s="131" t="s">
        <v>160</v>
      </c>
      <c r="B594" s="130"/>
      <c r="C594" s="130"/>
      <c r="D594" s="130"/>
      <c r="E594" s="129"/>
      <c r="G594" s="128"/>
      <c r="H594" s="83"/>
      <c r="I594" s="83"/>
    </row>
    <row r="595" spans="1:9" ht="24" customHeight="1" thickBot="1" x14ac:dyDescent="0.25">
      <c r="A595" s="127" t="s">
        <v>39</v>
      </c>
      <c r="B595" s="126"/>
      <c r="C595" s="126"/>
      <c r="D595" s="126"/>
      <c r="E595" s="125"/>
      <c r="G595" s="124"/>
      <c r="H595" s="83"/>
      <c r="I595" s="83"/>
    </row>
    <row r="596" spans="1:9" s="117" customFormat="1" ht="89.25" customHeight="1" x14ac:dyDescent="0.2">
      <c r="A596" s="123" t="s">
        <v>38</v>
      </c>
      <c r="B596" s="122"/>
      <c r="C596" s="121" t="s">
        <v>37</v>
      </c>
      <c r="D596" s="120" t="s">
        <v>36</v>
      </c>
      <c r="E596" s="119" t="s">
        <v>35</v>
      </c>
      <c r="F596" s="84"/>
      <c r="G596" s="118"/>
    </row>
    <row r="597" spans="1:9" s="92" customFormat="1" ht="24" customHeight="1" thickBot="1" x14ac:dyDescent="0.25">
      <c r="A597" s="116"/>
      <c r="B597" s="115"/>
      <c r="C597" s="114" t="s">
        <v>34</v>
      </c>
      <c r="D597" s="113" t="s">
        <v>34</v>
      </c>
      <c r="E597" s="112" t="s">
        <v>34</v>
      </c>
      <c r="F597" s="84"/>
      <c r="G597" s="111"/>
    </row>
    <row r="598" spans="1:9" s="99" customFormat="1" ht="29.45" customHeight="1" x14ac:dyDescent="0.2">
      <c r="A598" s="110" t="s">
        <v>169</v>
      </c>
      <c r="B598" s="109"/>
      <c r="C598" s="108">
        <v>17525</v>
      </c>
      <c r="D598" s="107">
        <v>0</v>
      </c>
      <c r="E598" s="106">
        <v>17525</v>
      </c>
      <c r="F598" s="84"/>
      <c r="G598" s="184"/>
    </row>
    <row r="599" spans="1:9" s="92" customFormat="1" ht="30.6" customHeight="1" x14ac:dyDescent="0.2">
      <c r="A599" s="98" t="s">
        <v>30</v>
      </c>
      <c r="B599" s="97" t="s">
        <v>168</v>
      </c>
      <c r="C599" s="219">
        <v>17525</v>
      </c>
      <c r="D599" s="218">
        <v>0</v>
      </c>
      <c r="E599" s="217">
        <v>17525</v>
      </c>
      <c r="F599" s="84"/>
      <c r="G599" s="221"/>
    </row>
    <row r="600" spans="1:9" s="99" customFormat="1" ht="29.45" customHeight="1" x14ac:dyDescent="0.2">
      <c r="A600" s="136" t="s">
        <v>167</v>
      </c>
      <c r="B600" s="143"/>
      <c r="C600" s="103">
        <v>12000</v>
      </c>
      <c r="D600" s="102">
        <v>0</v>
      </c>
      <c r="E600" s="101">
        <v>12000</v>
      </c>
      <c r="F600" s="84"/>
      <c r="G600" s="220"/>
    </row>
    <row r="601" spans="1:9" s="92" customFormat="1" ht="35.25" customHeight="1" x14ac:dyDescent="0.2">
      <c r="A601" s="98" t="s">
        <v>30</v>
      </c>
      <c r="B601" s="97" t="s">
        <v>166</v>
      </c>
      <c r="C601" s="96">
        <v>12000</v>
      </c>
      <c r="D601" s="95">
        <v>0</v>
      </c>
      <c r="E601" s="94">
        <v>12000</v>
      </c>
      <c r="F601" s="84"/>
      <c r="G601" s="183"/>
    </row>
    <row r="602" spans="1:9" s="99" customFormat="1" ht="45" customHeight="1" x14ac:dyDescent="0.2">
      <c r="A602" s="136" t="s">
        <v>165</v>
      </c>
      <c r="B602" s="143"/>
      <c r="C602" s="103">
        <v>9000</v>
      </c>
      <c r="D602" s="102">
        <v>6000</v>
      </c>
      <c r="E602" s="101">
        <v>15000</v>
      </c>
      <c r="F602" s="84"/>
      <c r="G602" s="216"/>
    </row>
    <row r="603" spans="1:9" s="99" customFormat="1" ht="29.45" customHeight="1" x14ac:dyDescent="0.2">
      <c r="A603" s="136" t="s">
        <v>164</v>
      </c>
      <c r="B603" s="143"/>
      <c r="C603" s="103">
        <v>5000</v>
      </c>
      <c r="D603" s="102">
        <v>4000</v>
      </c>
      <c r="E603" s="101">
        <v>9000</v>
      </c>
      <c r="F603" s="84"/>
      <c r="G603" s="216"/>
    </row>
    <row r="604" spans="1:9" s="92" customFormat="1" ht="29.45" customHeight="1" x14ac:dyDescent="0.2">
      <c r="A604" s="98" t="s">
        <v>30</v>
      </c>
      <c r="B604" s="97" t="s">
        <v>163</v>
      </c>
      <c r="C604" s="219">
        <v>14000</v>
      </c>
      <c r="D604" s="218">
        <v>10000</v>
      </c>
      <c r="E604" s="217">
        <v>24000</v>
      </c>
      <c r="F604" s="84"/>
      <c r="G604" s="210"/>
    </row>
    <row r="605" spans="1:9" s="99" customFormat="1" ht="29.45" customHeight="1" x14ac:dyDescent="0.2">
      <c r="A605" s="136" t="s">
        <v>162</v>
      </c>
      <c r="B605" s="143"/>
      <c r="C605" s="103">
        <v>2000</v>
      </c>
      <c r="D605" s="102">
        <v>3000</v>
      </c>
      <c r="E605" s="101">
        <v>5000</v>
      </c>
      <c r="F605" s="84"/>
      <c r="G605" s="216"/>
    </row>
    <row r="606" spans="1:9" s="92" customFormat="1" ht="29.45" customHeight="1" thickBot="1" x14ac:dyDescent="0.25">
      <c r="A606" s="215" t="s">
        <v>30</v>
      </c>
      <c r="B606" s="214" t="s">
        <v>161</v>
      </c>
      <c r="C606" s="213">
        <v>2000</v>
      </c>
      <c r="D606" s="212">
        <v>3000</v>
      </c>
      <c r="E606" s="211">
        <v>5000</v>
      </c>
      <c r="F606" s="84"/>
      <c r="G606" s="210"/>
    </row>
    <row r="607" spans="1:9" s="85" customFormat="1" ht="45" customHeight="1" thickBot="1" x14ac:dyDescent="0.25">
      <c r="A607" s="209" t="s">
        <v>28</v>
      </c>
      <c r="B607" s="208" t="s">
        <v>160</v>
      </c>
      <c r="C607" s="207">
        <v>45525</v>
      </c>
      <c r="D607" s="206">
        <v>13000</v>
      </c>
      <c r="E607" s="205">
        <v>58525</v>
      </c>
      <c r="F607" s="84"/>
      <c r="G607" s="204"/>
    </row>
    <row r="608" spans="1:9" x14ac:dyDescent="0.2">
      <c r="C608" s="84"/>
    </row>
    <row r="610" spans="1:9" ht="15.75" thickBot="1" x14ac:dyDescent="0.25"/>
    <row r="611" spans="1:9" ht="45" customHeight="1" thickBot="1" x14ac:dyDescent="0.25">
      <c r="A611" s="131" t="s">
        <v>114</v>
      </c>
      <c r="B611" s="130"/>
      <c r="C611" s="130"/>
      <c r="D611" s="130"/>
      <c r="E611" s="129"/>
      <c r="F611" s="83"/>
      <c r="G611" s="83"/>
      <c r="H611" s="83"/>
      <c r="I611" s="83"/>
    </row>
    <row r="612" spans="1:9" s="117" customFormat="1" ht="87" customHeight="1" x14ac:dyDescent="0.2">
      <c r="A612" s="182" t="s">
        <v>76</v>
      </c>
      <c r="B612" s="181"/>
      <c r="C612" s="180" t="s">
        <v>37</v>
      </c>
      <c r="D612" s="154" t="s">
        <v>36</v>
      </c>
      <c r="E612" s="119" t="s">
        <v>35</v>
      </c>
    </row>
    <row r="613" spans="1:9" s="92" customFormat="1" ht="24" customHeight="1" thickBot="1" x14ac:dyDescent="0.25">
      <c r="A613" s="179"/>
      <c r="B613" s="178"/>
      <c r="C613" s="152" t="s">
        <v>34</v>
      </c>
      <c r="D613" s="151" t="s">
        <v>34</v>
      </c>
      <c r="E613" s="149" t="s">
        <v>34</v>
      </c>
    </row>
    <row r="614" spans="1:9" s="174" customFormat="1" ht="30" customHeight="1" x14ac:dyDescent="0.2">
      <c r="A614" s="177" t="s">
        <v>11</v>
      </c>
      <c r="B614" s="176"/>
      <c r="C614" s="175">
        <v>367404</v>
      </c>
      <c r="D614" s="169">
        <v>23</v>
      </c>
      <c r="E614" s="168">
        <v>367427</v>
      </c>
    </row>
    <row r="615" spans="1:9" s="162" customFormat="1" ht="30" customHeight="1" x14ac:dyDescent="0.2">
      <c r="A615" s="172" t="s">
        <v>10</v>
      </c>
      <c r="B615" s="171"/>
      <c r="C615" s="173">
        <v>54445</v>
      </c>
      <c r="D615" s="169">
        <v>-800</v>
      </c>
      <c r="E615" s="168">
        <v>53645</v>
      </c>
    </row>
    <row r="616" spans="1:9" s="162" customFormat="1" ht="30" customHeight="1" x14ac:dyDescent="0.2">
      <c r="A616" s="167" t="s">
        <v>75</v>
      </c>
      <c r="B616" s="166"/>
      <c r="C616" s="165">
        <v>421849</v>
      </c>
      <c r="D616" s="164">
        <v>-777</v>
      </c>
      <c r="E616" s="163">
        <v>421072</v>
      </c>
    </row>
    <row r="617" spans="1:9" s="162" customFormat="1" ht="30" customHeight="1" x14ac:dyDescent="0.2">
      <c r="A617" s="172" t="s">
        <v>74</v>
      </c>
      <c r="B617" s="171"/>
      <c r="C617" s="173">
        <v>0</v>
      </c>
      <c r="D617" s="169">
        <v>0</v>
      </c>
      <c r="E617" s="168">
        <v>0</v>
      </c>
    </row>
    <row r="618" spans="1:9" s="162" customFormat="1" ht="30" customHeight="1" x14ac:dyDescent="0.2">
      <c r="A618" s="172" t="s">
        <v>73</v>
      </c>
      <c r="B618" s="171"/>
      <c r="C618" s="173">
        <v>0</v>
      </c>
      <c r="D618" s="169">
        <v>0</v>
      </c>
      <c r="E618" s="168">
        <v>0</v>
      </c>
    </row>
    <row r="619" spans="1:9" s="162" customFormat="1" ht="30" customHeight="1" x14ac:dyDescent="0.2">
      <c r="A619" s="167" t="s">
        <v>72</v>
      </c>
      <c r="B619" s="166"/>
      <c r="C619" s="203">
        <v>0</v>
      </c>
      <c r="D619" s="164">
        <v>0</v>
      </c>
      <c r="E619" s="163">
        <v>0</v>
      </c>
    </row>
    <row r="620" spans="1:9" s="156" customFormat="1" ht="45" customHeight="1" thickBot="1" x14ac:dyDescent="0.25">
      <c r="A620" s="161" t="s">
        <v>159</v>
      </c>
      <c r="B620" s="160"/>
      <c r="C620" s="159">
        <v>421849</v>
      </c>
      <c r="D620" s="202">
        <v>-777</v>
      </c>
      <c r="E620" s="157">
        <v>421072</v>
      </c>
    </row>
    <row r="621" spans="1:9" x14ac:dyDescent="0.2">
      <c r="I621" s="83"/>
    </row>
    <row r="622" spans="1:9" x14ac:dyDescent="0.2">
      <c r="I622" s="83"/>
    </row>
    <row r="623" spans="1:9" ht="15.75" thickBot="1" x14ac:dyDescent="0.25">
      <c r="I623" s="83"/>
    </row>
    <row r="624" spans="1:9" ht="45" customHeight="1" thickBot="1" x14ac:dyDescent="0.25">
      <c r="A624" s="131" t="s">
        <v>114</v>
      </c>
      <c r="B624" s="130"/>
      <c r="C624" s="130"/>
      <c r="D624" s="130"/>
      <c r="E624" s="130"/>
      <c r="F624" s="130"/>
      <c r="G624" s="129"/>
      <c r="H624" s="83"/>
      <c r="I624" s="83"/>
    </row>
    <row r="625" spans="1:9" ht="24" customHeight="1" thickBot="1" x14ac:dyDescent="0.25">
      <c r="A625" s="127" t="s">
        <v>70</v>
      </c>
      <c r="B625" s="126"/>
      <c r="C625" s="126"/>
      <c r="D625" s="126"/>
      <c r="E625" s="126"/>
      <c r="F625" s="126"/>
      <c r="G625" s="125"/>
      <c r="H625" s="83"/>
      <c r="I625" s="83"/>
    </row>
    <row r="626" spans="1:9" s="117" customFormat="1" ht="93" customHeight="1" x14ac:dyDescent="0.2">
      <c r="A626" s="123" t="s">
        <v>38</v>
      </c>
      <c r="B626" s="122"/>
      <c r="C626" s="155" t="s">
        <v>37</v>
      </c>
      <c r="D626" s="154" t="s">
        <v>48</v>
      </c>
      <c r="E626" s="120" t="s">
        <v>47</v>
      </c>
      <c r="F626" s="153" t="s">
        <v>46</v>
      </c>
      <c r="G626" s="119" t="s">
        <v>35</v>
      </c>
    </row>
    <row r="627" spans="1:9" s="92" customFormat="1" ht="24" customHeight="1" thickBot="1" x14ac:dyDescent="0.25">
      <c r="A627" s="116"/>
      <c r="B627" s="115"/>
      <c r="C627" s="152" t="s">
        <v>34</v>
      </c>
      <c r="D627" s="151" t="s">
        <v>34</v>
      </c>
      <c r="E627" s="151" t="s">
        <v>34</v>
      </c>
      <c r="F627" s="150" t="s">
        <v>34</v>
      </c>
      <c r="G627" s="149" t="s">
        <v>34</v>
      </c>
    </row>
    <row r="628" spans="1:9" s="99" customFormat="1" ht="30" customHeight="1" x14ac:dyDescent="0.2">
      <c r="A628" s="136" t="s">
        <v>158</v>
      </c>
      <c r="B628" s="143"/>
      <c r="C628" s="192">
        <v>3434</v>
      </c>
      <c r="D628" s="148">
        <v>-45</v>
      </c>
      <c r="E628" s="148">
        <v>0</v>
      </c>
      <c r="F628" s="201">
        <v>0</v>
      </c>
      <c r="G628" s="193">
        <v>3389</v>
      </c>
    </row>
    <row r="629" spans="1:9" s="92" customFormat="1" ht="40.5" customHeight="1" x14ac:dyDescent="0.2">
      <c r="A629" s="98" t="s">
        <v>30</v>
      </c>
      <c r="B629" s="97" t="s">
        <v>157</v>
      </c>
      <c r="C629" s="189">
        <v>3434</v>
      </c>
      <c r="D629" s="140">
        <v>-45</v>
      </c>
      <c r="E629" s="140">
        <v>0</v>
      </c>
      <c r="F629" s="140">
        <v>0</v>
      </c>
      <c r="G629" s="144">
        <v>3389</v>
      </c>
    </row>
    <row r="630" spans="1:9" s="99" customFormat="1" ht="30" customHeight="1" x14ac:dyDescent="0.2">
      <c r="A630" s="136" t="s">
        <v>156</v>
      </c>
      <c r="B630" s="143"/>
      <c r="C630" s="190">
        <v>650</v>
      </c>
      <c r="D630" s="146">
        <v>0</v>
      </c>
      <c r="E630" s="146">
        <v>0</v>
      </c>
      <c r="F630" s="146">
        <v>0</v>
      </c>
      <c r="G630" s="145">
        <v>650</v>
      </c>
    </row>
    <row r="631" spans="1:9" s="99" customFormat="1" ht="30" customHeight="1" x14ac:dyDescent="0.2">
      <c r="A631" s="136" t="s">
        <v>155</v>
      </c>
      <c r="B631" s="143"/>
      <c r="C631" s="190">
        <v>200</v>
      </c>
      <c r="D631" s="146">
        <v>0</v>
      </c>
      <c r="E631" s="146">
        <v>0</v>
      </c>
      <c r="F631" s="146">
        <v>0</v>
      </c>
      <c r="G631" s="145">
        <v>200</v>
      </c>
    </row>
    <row r="632" spans="1:9" s="99" customFormat="1" ht="30" customHeight="1" x14ac:dyDescent="0.2">
      <c r="A632" s="136" t="s">
        <v>154</v>
      </c>
      <c r="B632" s="143"/>
      <c r="C632" s="190">
        <v>400</v>
      </c>
      <c r="D632" s="146">
        <v>0</v>
      </c>
      <c r="E632" s="146">
        <v>0</v>
      </c>
      <c r="F632" s="146">
        <v>0</v>
      </c>
      <c r="G632" s="145">
        <v>400</v>
      </c>
    </row>
    <row r="633" spans="1:9" s="99" customFormat="1" ht="30" customHeight="1" x14ac:dyDescent="0.2">
      <c r="A633" s="136" t="s">
        <v>153</v>
      </c>
      <c r="B633" s="143"/>
      <c r="C633" s="190">
        <v>500</v>
      </c>
      <c r="D633" s="146">
        <v>0</v>
      </c>
      <c r="E633" s="146">
        <v>0</v>
      </c>
      <c r="F633" s="146">
        <v>0</v>
      </c>
      <c r="G633" s="145">
        <v>500</v>
      </c>
    </row>
    <row r="634" spans="1:9" s="99" customFormat="1" ht="30" customHeight="1" x14ac:dyDescent="0.2">
      <c r="A634" s="136" t="s">
        <v>152</v>
      </c>
      <c r="B634" s="143"/>
      <c r="C634" s="190">
        <v>594</v>
      </c>
      <c r="D634" s="146">
        <v>0</v>
      </c>
      <c r="E634" s="146">
        <v>0</v>
      </c>
      <c r="F634" s="146">
        <v>0</v>
      </c>
      <c r="G634" s="145">
        <v>594</v>
      </c>
    </row>
    <row r="635" spans="1:9" s="99" customFormat="1" ht="30" customHeight="1" x14ac:dyDescent="0.2">
      <c r="A635" s="136" t="s">
        <v>151</v>
      </c>
      <c r="B635" s="143"/>
      <c r="C635" s="190">
        <v>2639</v>
      </c>
      <c r="D635" s="146">
        <v>0</v>
      </c>
      <c r="E635" s="146">
        <v>0</v>
      </c>
      <c r="F635" s="146">
        <v>0</v>
      </c>
      <c r="G635" s="145">
        <v>2639</v>
      </c>
    </row>
    <row r="636" spans="1:9" s="99" customFormat="1" ht="30" customHeight="1" x14ac:dyDescent="0.2">
      <c r="A636" s="136" t="s">
        <v>128</v>
      </c>
      <c r="B636" s="143"/>
      <c r="C636" s="190">
        <v>1647</v>
      </c>
      <c r="D636" s="146">
        <v>0</v>
      </c>
      <c r="E636" s="146">
        <v>0</v>
      </c>
      <c r="F636" s="146">
        <v>0</v>
      </c>
      <c r="G636" s="145">
        <v>1647</v>
      </c>
    </row>
    <row r="637" spans="1:9" s="99" customFormat="1" ht="30" customHeight="1" x14ac:dyDescent="0.2">
      <c r="A637" s="136" t="s">
        <v>150</v>
      </c>
      <c r="B637" s="143"/>
      <c r="C637" s="190">
        <v>358</v>
      </c>
      <c r="D637" s="146">
        <v>0</v>
      </c>
      <c r="E637" s="146">
        <v>0</v>
      </c>
      <c r="F637" s="146">
        <v>0</v>
      </c>
      <c r="G637" s="145">
        <v>358</v>
      </c>
    </row>
    <row r="638" spans="1:9" s="99" customFormat="1" ht="30" customHeight="1" x14ac:dyDescent="0.2">
      <c r="A638" s="136" t="s">
        <v>149</v>
      </c>
      <c r="B638" s="143"/>
      <c r="C638" s="190">
        <v>433</v>
      </c>
      <c r="D638" s="146">
        <v>0</v>
      </c>
      <c r="E638" s="146">
        <v>0</v>
      </c>
      <c r="F638" s="146">
        <v>0</v>
      </c>
      <c r="G638" s="145">
        <v>433</v>
      </c>
    </row>
    <row r="639" spans="1:9" s="92" customFormat="1" ht="45" customHeight="1" x14ac:dyDescent="0.2">
      <c r="A639" s="98" t="s">
        <v>30</v>
      </c>
      <c r="B639" s="97" t="s">
        <v>127</v>
      </c>
      <c r="C639" s="189">
        <v>7421</v>
      </c>
      <c r="D639" s="140">
        <v>0</v>
      </c>
      <c r="E639" s="140">
        <v>0</v>
      </c>
      <c r="F639" s="140">
        <v>0</v>
      </c>
      <c r="G639" s="144">
        <v>7421</v>
      </c>
    </row>
    <row r="640" spans="1:9" s="99" customFormat="1" ht="30" customHeight="1" x14ac:dyDescent="0.2">
      <c r="A640" s="136" t="s">
        <v>148</v>
      </c>
      <c r="B640" s="143"/>
      <c r="C640" s="192">
        <v>238000</v>
      </c>
      <c r="D640" s="142">
        <v>0</v>
      </c>
      <c r="E640" s="142">
        <v>0</v>
      </c>
      <c r="F640" s="142">
        <v>0</v>
      </c>
      <c r="G640" s="193">
        <v>238000</v>
      </c>
    </row>
    <row r="641" spans="1:7" s="99" customFormat="1" ht="30" customHeight="1" x14ac:dyDescent="0.2">
      <c r="A641" s="136" t="s">
        <v>147</v>
      </c>
      <c r="B641" s="143"/>
      <c r="C641" s="190">
        <v>9194</v>
      </c>
      <c r="D641" s="146">
        <v>0</v>
      </c>
      <c r="E641" s="146">
        <v>0</v>
      </c>
      <c r="F641" s="146">
        <v>0</v>
      </c>
      <c r="G641" s="193">
        <v>9194</v>
      </c>
    </row>
    <row r="642" spans="1:7" s="99" customFormat="1" ht="30" customHeight="1" x14ac:dyDescent="0.2">
      <c r="A642" s="136" t="s">
        <v>146</v>
      </c>
      <c r="B642" s="143"/>
      <c r="C642" s="190">
        <v>9649</v>
      </c>
      <c r="D642" s="146">
        <v>0</v>
      </c>
      <c r="E642" s="146">
        <v>0</v>
      </c>
      <c r="F642" s="146">
        <v>0</v>
      </c>
      <c r="G642" s="193">
        <v>9649</v>
      </c>
    </row>
    <row r="643" spans="1:7" s="92" customFormat="1" ht="45" customHeight="1" x14ac:dyDescent="0.2">
      <c r="A643" s="98" t="s">
        <v>30</v>
      </c>
      <c r="B643" s="97" t="s">
        <v>145</v>
      </c>
      <c r="C643" s="189">
        <v>256843</v>
      </c>
      <c r="D643" s="140">
        <v>0</v>
      </c>
      <c r="E643" s="140">
        <v>0</v>
      </c>
      <c r="F643" s="140">
        <v>0</v>
      </c>
      <c r="G643" s="144">
        <v>256843</v>
      </c>
    </row>
    <row r="644" spans="1:7" s="99" customFormat="1" ht="30" customHeight="1" x14ac:dyDescent="0.2">
      <c r="A644" s="136" t="s">
        <v>122</v>
      </c>
      <c r="B644" s="143"/>
      <c r="C644" s="190">
        <v>6880</v>
      </c>
      <c r="D644" s="146">
        <v>-50</v>
      </c>
      <c r="E644" s="146">
        <v>0</v>
      </c>
      <c r="F644" s="146">
        <v>0</v>
      </c>
      <c r="G644" s="145">
        <v>6830</v>
      </c>
    </row>
    <row r="645" spans="1:7" s="92" customFormat="1" ht="30" customHeight="1" x14ac:dyDescent="0.2">
      <c r="A645" s="98" t="s">
        <v>30</v>
      </c>
      <c r="B645" s="97" t="s">
        <v>144</v>
      </c>
      <c r="C645" s="189">
        <v>6880</v>
      </c>
      <c r="D645" s="140">
        <v>-50</v>
      </c>
      <c r="E645" s="140">
        <v>0</v>
      </c>
      <c r="F645" s="140">
        <v>0</v>
      </c>
      <c r="G645" s="144">
        <v>6830</v>
      </c>
    </row>
    <row r="646" spans="1:7" s="99" customFormat="1" ht="30" customHeight="1" x14ac:dyDescent="0.2">
      <c r="A646" s="136" t="s">
        <v>124</v>
      </c>
      <c r="B646" s="143"/>
      <c r="C646" s="190">
        <v>26502</v>
      </c>
      <c r="D646" s="146">
        <v>0</v>
      </c>
      <c r="E646" s="146">
        <v>0</v>
      </c>
      <c r="F646" s="146">
        <v>0</v>
      </c>
      <c r="G646" s="145">
        <v>26502</v>
      </c>
    </row>
    <row r="647" spans="1:7" s="92" customFormat="1" ht="60" customHeight="1" x14ac:dyDescent="0.2">
      <c r="A647" s="98" t="s">
        <v>30</v>
      </c>
      <c r="B647" s="97" t="s">
        <v>123</v>
      </c>
      <c r="C647" s="189">
        <v>26502</v>
      </c>
      <c r="D647" s="140">
        <v>0</v>
      </c>
      <c r="E647" s="140">
        <v>0</v>
      </c>
      <c r="F647" s="140">
        <v>0</v>
      </c>
      <c r="G647" s="144">
        <v>26502</v>
      </c>
    </row>
    <row r="648" spans="1:7" s="99" customFormat="1" ht="30" customHeight="1" x14ac:dyDescent="0.2">
      <c r="A648" s="136" t="s">
        <v>143</v>
      </c>
      <c r="B648" s="143"/>
      <c r="C648" s="190">
        <v>520</v>
      </c>
      <c r="D648" s="146">
        <v>0</v>
      </c>
      <c r="E648" s="146">
        <v>0</v>
      </c>
      <c r="F648" s="146">
        <v>0</v>
      </c>
      <c r="G648" s="145">
        <v>520</v>
      </c>
    </row>
    <row r="649" spans="1:7" s="92" customFormat="1" ht="30" customHeight="1" x14ac:dyDescent="0.2">
      <c r="A649" s="98" t="s">
        <v>30</v>
      </c>
      <c r="B649" s="97" t="s">
        <v>142</v>
      </c>
      <c r="C649" s="189">
        <v>520</v>
      </c>
      <c r="D649" s="140">
        <v>0</v>
      </c>
      <c r="E649" s="140">
        <v>0</v>
      </c>
      <c r="F649" s="140">
        <v>0</v>
      </c>
      <c r="G649" s="144">
        <v>520</v>
      </c>
    </row>
    <row r="650" spans="1:7" s="99" customFormat="1" ht="30" customHeight="1" x14ac:dyDescent="0.2">
      <c r="A650" s="136" t="s">
        <v>120</v>
      </c>
      <c r="B650" s="143"/>
      <c r="C650" s="190">
        <v>565</v>
      </c>
      <c r="D650" s="146">
        <v>0</v>
      </c>
      <c r="E650" s="146">
        <v>0</v>
      </c>
      <c r="F650" s="146">
        <v>0</v>
      </c>
      <c r="G650" s="145">
        <v>565</v>
      </c>
    </row>
    <row r="651" spans="1:7" s="99" customFormat="1" ht="30" customHeight="1" x14ac:dyDescent="0.2">
      <c r="A651" s="136" t="s">
        <v>141</v>
      </c>
      <c r="B651" s="143"/>
      <c r="C651" s="190">
        <v>4605</v>
      </c>
      <c r="D651" s="146">
        <v>-190</v>
      </c>
      <c r="E651" s="146">
        <v>-480</v>
      </c>
      <c r="F651" s="146">
        <v>0</v>
      </c>
      <c r="G651" s="145">
        <v>3935</v>
      </c>
    </row>
    <row r="652" spans="1:7" s="99" customFormat="1" ht="30" customHeight="1" x14ac:dyDescent="0.2">
      <c r="A652" s="136" t="s">
        <v>140</v>
      </c>
      <c r="B652" s="143"/>
      <c r="C652" s="190">
        <v>574</v>
      </c>
      <c r="D652" s="146">
        <v>0</v>
      </c>
      <c r="E652" s="146">
        <v>0</v>
      </c>
      <c r="F652" s="146">
        <v>0</v>
      </c>
      <c r="G652" s="145">
        <v>574</v>
      </c>
    </row>
    <row r="653" spans="1:7" s="92" customFormat="1" ht="60" customHeight="1" x14ac:dyDescent="0.2">
      <c r="A653" s="98" t="s">
        <v>30</v>
      </c>
      <c r="B653" s="97" t="s">
        <v>119</v>
      </c>
      <c r="C653" s="189">
        <v>5744</v>
      </c>
      <c r="D653" s="140">
        <v>-190</v>
      </c>
      <c r="E653" s="140">
        <v>-480</v>
      </c>
      <c r="F653" s="140">
        <v>0</v>
      </c>
      <c r="G653" s="144">
        <v>5074</v>
      </c>
    </row>
    <row r="654" spans="1:7" s="99" customFormat="1" ht="30" customHeight="1" x14ac:dyDescent="0.2">
      <c r="A654" s="136" t="s">
        <v>139</v>
      </c>
      <c r="B654" s="143"/>
      <c r="C654" s="190">
        <v>7050</v>
      </c>
      <c r="D654" s="146">
        <v>0</v>
      </c>
      <c r="E654" s="146">
        <v>0</v>
      </c>
      <c r="F654" s="146">
        <v>0</v>
      </c>
      <c r="G654" s="145">
        <v>7050</v>
      </c>
    </row>
    <row r="655" spans="1:7" s="92" customFormat="1" ht="30" customHeight="1" x14ac:dyDescent="0.2">
      <c r="A655" s="98" t="s">
        <v>30</v>
      </c>
      <c r="B655" s="97" t="s">
        <v>138</v>
      </c>
      <c r="C655" s="189">
        <v>7050</v>
      </c>
      <c r="D655" s="140">
        <v>0</v>
      </c>
      <c r="E655" s="140">
        <v>0</v>
      </c>
      <c r="F655" s="140">
        <v>0</v>
      </c>
      <c r="G655" s="144">
        <v>7050</v>
      </c>
    </row>
    <row r="656" spans="1:7" s="99" customFormat="1" ht="30" customHeight="1" x14ac:dyDescent="0.2">
      <c r="A656" s="136" t="s">
        <v>137</v>
      </c>
      <c r="B656" s="143"/>
      <c r="C656" s="190">
        <v>1108</v>
      </c>
      <c r="D656" s="146">
        <v>0</v>
      </c>
      <c r="E656" s="146">
        <v>0</v>
      </c>
      <c r="F656" s="146">
        <v>0</v>
      </c>
      <c r="G656" s="145">
        <v>1108</v>
      </c>
    </row>
    <row r="657" spans="1:9" s="92" customFormat="1" ht="45" customHeight="1" x14ac:dyDescent="0.2">
      <c r="A657" s="98" t="s">
        <v>30</v>
      </c>
      <c r="B657" s="97" t="s">
        <v>136</v>
      </c>
      <c r="C657" s="189">
        <v>1108</v>
      </c>
      <c r="D657" s="140">
        <v>0</v>
      </c>
      <c r="E657" s="140">
        <v>0</v>
      </c>
      <c r="F657" s="140">
        <v>0</v>
      </c>
      <c r="G657" s="144">
        <v>1108</v>
      </c>
    </row>
    <row r="658" spans="1:9" s="99" customFormat="1" ht="30" customHeight="1" x14ac:dyDescent="0.2">
      <c r="A658" s="136" t="s">
        <v>135</v>
      </c>
      <c r="B658" s="143"/>
      <c r="C658" s="190">
        <v>18281</v>
      </c>
      <c r="D658" s="146">
        <v>0</v>
      </c>
      <c r="E658" s="146">
        <v>0</v>
      </c>
      <c r="F658" s="146">
        <v>0</v>
      </c>
      <c r="G658" s="145">
        <v>18281</v>
      </c>
    </row>
    <row r="659" spans="1:9" s="99" customFormat="1" ht="30" customHeight="1" x14ac:dyDescent="0.2">
      <c r="A659" s="136" t="s">
        <v>134</v>
      </c>
      <c r="B659" s="143"/>
      <c r="C659" s="190">
        <v>13810</v>
      </c>
      <c r="D659" s="146">
        <v>0</v>
      </c>
      <c r="E659" s="146">
        <v>0</v>
      </c>
      <c r="F659" s="146">
        <v>0</v>
      </c>
      <c r="G659" s="145">
        <v>13810</v>
      </c>
    </row>
    <row r="660" spans="1:9" s="99" customFormat="1" ht="30" customHeight="1" x14ac:dyDescent="0.2">
      <c r="A660" s="136" t="s">
        <v>133</v>
      </c>
      <c r="B660" s="143"/>
      <c r="C660" s="190">
        <v>8278</v>
      </c>
      <c r="D660" s="146">
        <v>0</v>
      </c>
      <c r="E660" s="146">
        <v>0</v>
      </c>
      <c r="F660" s="146">
        <v>0</v>
      </c>
      <c r="G660" s="145">
        <v>8278</v>
      </c>
    </row>
    <row r="661" spans="1:9" s="92" customFormat="1" ht="45" customHeight="1" x14ac:dyDescent="0.2">
      <c r="A661" s="98" t="s">
        <v>30</v>
      </c>
      <c r="B661" s="97" t="s">
        <v>132</v>
      </c>
      <c r="C661" s="189">
        <v>40369</v>
      </c>
      <c r="D661" s="140">
        <v>0</v>
      </c>
      <c r="E661" s="140">
        <v>0</v>
      </c>
      <c r="F661" s="140">
        <v>0</v>
      </c>
      <c r="G661" s="144">
        <v>40369</v>
      </c>
    </row>
    <row r="662" spans="1:9" s="99" customFormat="1" ht="30" customHeight="1" x14ac:dyDescent="0.2">
      <c r="A662" s="136" t="s">
        <v>131</v>
      </c>
      <c r="B662" s="143"/>
      <c r="C662" s="200">
        <v>1500</v>
      </c>
      <c r="D662" s="199">
        <v>0</v>
      </c>
      <c r="E662" s="199">
        <v>0</v>
      </c>
      <c r="F662" s="199">
        <v>0</v>
      </c>
      <c r="G662" s="198">
        <v>1500</v>
      </c>
    </row>
    <row r="663" spans="1:9" s="99" customFormat="1" ht="30" customHeight="1" x14ac:dyDescent="0.2">
      <c r="A663" s="136" t="s">
        <v>130</v>
      </c>
      <c r="B663" s="143"/>
      <c r="C663" s="200">
        <v>694</v>
      </c>
      <c r="D663" s="199">
        <v>0</v>
      </c>
      <c r="E663" s="199">
        <v>0</v>
      </c>
      <c r="F663" s="199">
        <v>0</v>
      </c>
      <c r="G663" s="198">
        <v>694</v>
      </c>
    </row>
    <row r="664" spans="1:9" s="99" customFormat="1" ht="30" customHeight="1" x14ac:dyDescent="0.2">
      <c r="A664" s="136" t="s">
        <v>129</v>
      </c>
      <c r="B664" s="143"/>
      <c r="C664" s="200">
        <v>871</v>
      </c>
      <c r="D664" s="199">
        <v>0</v>
      </c>
      <c r="E664" s="199">
        <v>0</v>
      </c>
      <c r="F664" s="199">
        <v>0</v>
      </c>
      <c r="G664" s="198">
        <v>871</v>
      </c>
    </row>
    <row r="665" spans="1:9" s="99" customFormat="1" ht="30" customHeight="1" x14ac:dyDescent="0.2">
      <c r="A665" s="136" t="s">
        <v>118</v>
      </c>
      <c r="B665" s="143"/>
      <c r="C665" s="200">
        <v>1347</v>
      </c>
      <c r="D665" s="199">
        <v>0</v>
      </c>
      <c r="E665" s="199">
        <v>0</v>
      </c>
      <c r="F665" s="199">
        <v>0</v>
      </c>
      <c r="G665" s="198">
        <v>1347</v>
      </c>
    </row>
    <row r="666" spans="1:9" s="99" customFormat="1" ht="30" customHeight="1" x14ac:dyDescent="0.2">
      <c r="A666" s="136" t="s">
        <v>117</v>
      </c>
      <c r="B666" s="143"/>
      <c r="C666" s="190">
        <v>2700</v>
      </c>
      <c r="D666" s="146">
        <v>900</v>
      </c>
      <c r="E666" s="146">
        <v>480</v>
      </c>
      <c r="F666" s="146">
        <v>-592</v>
      </c>
      <c r="G666" s="198">
        <v>3488</v>
      </c>
    </row>
    <row r="667" spans="1:9" s="99" customFormat="1" ht="30" customHeight="1" x14ac:dyDescent="0.2">
      <c r="A667" s="136" t="s">
        <v>116</v>
      </c>
      <c r="B667" s="143"/>
      <c r="C667" s="190">
        <v>4421</v>
      </c>
      <c r="D667" s="146">
        <v>0</v>
      </c>
      <c r="E667" s="146">
        <v>0</v>
      </c>
      <c r="F667" s="146">
        <v>0</v>
      </c>
      <c r="G667" s="198">
        <v>4421</v>
      </c>
    </row>
    <row r="668" spans="1:9" s="92" customFormat="1" ht="32.25" customHeight="1" x14ac:dyDescent="0.2">
      <c r="A668" s="98" t="s">
        <v>30</v>
      </c>
      <c r="B668" s="97" t="s">
        <v>115</v>
      </c>
      <c r="C668" s="189">
        <v>11533</v>
      </c>
      <c r="D668" s="140">
        <v>900</v>
      </c>
      <c r="E668" s="140">
        <v>480</v>
      </c>
      <c r="F668" s="140">
        <v>-592</v>
      </c>
      <c r="G668" s="144">
        <v>12321</v>
      </c>
    </row>
    <row r="669" spans="1:9" s="85" customFormat="1" ht="45" customHeight="1" thickBot="1" x14ac:dyDescent="0.25">
      <c r="A669" s="91" t="s">
        <v>28</v>
      </c>
      <c r="B669" s="90" t="s">
        <v>114</v>
      </c>
      <c r="C669" s="191">
        <v>367404</v>
      </c>
      <c r="D669" s="139">
        <v>615</v>
      </c>
      <c r="E669" s="139">
        <v>0</v>
      </c>
      <c r="F669" s="139">
        <v>-592</v>
      </c>
      <c r="G669" s="138">
        <v>367427</v>
      </c>
    </row>
    <row r="670" spans="1:9" ht="15.75" thickBot="1" x14ac:dyDescent="0.25">
      <c r="I670" s="83"/>
    </row>
    <row r="671" spans="1:9" ht="45" customHeight="1" thickBot="1" x14ac:dyDescent="0.25">
      <c r="A671" s="131" t="s">
        <v>114</v>
      </c>
      <c r="B671" s="130"/>
      <c r="C671" s="130"/>
      <c r="D671" s="130"/>
      <c r="E671" s="130"/>
      <c r="F671" s="130"/>
      <c r="G671" s="129"/>
      <c r="I671" s="83"/>
    </row>
    <row r="672" spans="1:9" ht="24" customHeight="1" thickBot="1" x14ac:dyDescent="0.25">
      <c r="A672" s="127" t="s">
        <v>49</v>
      </c>
      <c r="B672" s="126"/>
      <c r="C672" s="126"/>
      <c r="D672" s="126"/>
      <c r="E672" s="126"/>
      <c r="F672" s="126"/>
      <c r="G672" s="125"/>
      <c r="I672" s="83"/>
    </row>
    <row r="673" spans="1:8" s="117" customFormat="1" ht="87" customHeight="1" x14ac:dyDescent="0.2">
      <c r="A673" s="123" t="s">
        <v>38</v>
      </c>
      <c r="B673" s="122"/>
      <c r="C673" s="155" t="s">
        <v>37</v>
      </c>
      <c r="D673" s="154" t="s">
        <v>48</v>
      </c>
      <c r="E673" s="120" t="s">
        <v>47</v>
      </c>
      <c r="F673" s="153" t="s">
        <v>46</v>
      </c>
      <c r="G673" s="119" t="s">
        <v>35</v>
      </c>
      <c r="H673" s="84"/>
    </row>
    <row r="674" spans="1:8" s="92" customFormat="1" ht="24" customHeight="1" thickBot="1" x14ac:dyDescent="0.25">
      <c r="A674" s="116"/>
      <c r="B674" s="115"/>
      <c r="C674" s="152" t="s">
        <v>34</v>
      </c>
      <c r="D674" s="151" t="s">
        <v>34</v>
      </c>
      <c r="E674" s="151" t="s">
        <v>34</v>
      </c>
      <c r="F674" s="150" t="s">
        <v>34</v>
      </c>
      <c r="G674" s="149" t="s">
        <v>34</v>
      </c>
      <c r="H674" s="84"/>
    </row>
    <row r="675" spans="1:8" s="92" customFormat="1" ht="30" customHeight="1" x14ac:dyDescent="0.2">
      <c r="A675" s="136" t="s">
        <v>128</v>
      </c>
      <c r="B675" s="143"/>
      <c r="C675" s="133">
        <v>1000</v>
      </c>
      <c r="D675" s="188">
        <v>0</v>
      </c>
      <c r="E675" s="188">
        <v>0</v>
      </c>
      <c r="F675" s="188">
        <v>0</v>
      </c>
      <c r="G675" s="187">
        <v>1000</v>
      </c>
      <c r="H675" s="84"/>
    </row>
    <row r="676" spans="1:8" s="92" customFormat="1" ht="45" customHeight="1" x14ac:dyDescent="0.2">
      <c r="A676" s="98" t="s">
        <v>30</v>
      </c>
      <c r="B676" s="97" t="s">
        <v>127</v>
      </c>
      <c r="C676" s="96">
        <v>1000</v>
      </c>
      <c r="D676" s="95">
        <v>0</v>
      </c>
      <c r="E676" s="95">
        <v>0</v>
      </c>
      <c r="F676" s="95">
        <v>0</v>
      </c>
      <c r="G676" s="94">
        <v>1000</v>
      </c>
      <c r="H676" s="84"/>
    </row>
    <row r="677" spans="1:8" s="92" customFormat="1" ht="30" customHeight="1" x14ac:dyDescent="0.2">
      <c r="A677" s="136" t="s">
        <v>126</v>
      </c>
      <c r="B677" s="143"/>
      <c r="C677" s="133">
        <v>6000</v>
      </c>
      <c r="D677" s="188">
        <v>0</v>
      </c>
      <c r="E677" s="188">
        <v>0</v>
      </c>
      <c r="F677" s="188">
        <v>0</v>
      </c>
      <c r="G677" s="187">
        <v>6000</v>
      </c>
      <c r="H677" s="84"/>
    </row>
    <row r="678" spans="1:8" s="92" customFormat="1" ht="45" customHeight="1" x14ac:dyDescent="0.2">
      <c r="A678" s="98" t="s">
        <v>30</v>
      </c>
      <c r="B678" s="97" t="s">
        <v>125</v>
      </c>
      <c r="C678" s="96">
        <v>6000</v>
      </c>
      <c r="D678" s="95">
        <v>0</v>
      </c>
      <c r="E678" s="95">
        <v>0</v>
      </c>
      <c r="F678" s="95">
        <v>0</v>
      </c>
      <c r="G678" s="94">
        <v>6000</v>
      </c>
      <c r="H678" s="84"/>
    </row>
    <row r="679" spans="1:8" s="92" customFormat="1" ht="30" customHeight="1" x14ac:dyDescent="0.2">
      <c r="A679" s="136" t="s">
        <v>124</v>
      </c>
      <c r="B679" s="143"/>
      <c r="C679" s="133">
        <v>9500</v>
      </c>
      <c r="D679" s="188">
        <v>0</v>
      </c>
      <c r="E679" s="188">
        <v>0</v>
      </c>
      <c r="F679" s="188">
        <v>0</v>
      </c>
      <c r="G679" s="187">
        <v>9500</v>
      </c>
      <c r="H679" s="84"/>
    </row>
    <row r="680" spans="1:8" s="92" customFormat="1" ht="60" customHeight="1" x14ac:dyDescent="0.2">
      <c r="A680" s="98" t="s">
        <v>30</v>
      </c>
      <c r="B680" s="97" t="s">
        <v>123</v>
      </c>
      <c r="C680" s="96">
        <v>9500</v>
      </c>
      <c r="D680" s="95">
        <v>0</v>
      </c>
      <c r="E680" s="95">
        <v>0</v>
      </c>
      <c r="F680" s="95">
        <v>0</v>
      </c>
      <c r="G680" s="94">
        <v>9500</v>
      </c>
      <c r="H680" s="84"/>
    </row>
    <row r="681" spans="1:8" s="92" customFormat="1" ht="30" customHeight="1" x14ac:dyDescent="0.2">
      <c r="A681" s="136" t="s">
        <v>122</v>
      </c>
      <c r="B681" s="143"/>
      <c r="C681" s="133">
        <v>20500</v>
      </c>
      <c r="D681" s="188">
        <v>0</v>
      </c>
      <c r="E681" s="188">
        <v>0</v>
      </c>
      <c r="F681" s="188">
        <v>0</v>
      </c>
      <c r="G681" s="187">
        <v>20500</v>
      </c>
      <c r="H681" s="84"/>
    </row>
    <row r="682" spans="1:8" s="92" customFormat="1" ht="36" customHeight="1" x14ac:dyDescent="0.2">
      <c r="A682" s="98" t="s">
        <v>30</v>
      </c>
      <c r="B682" s="97" t="s">
        <v>121</v>
      </c>
      <c r="C682" s="96">
        <v>20500</v>
      </c>
      <c r="D682" s="95">
        <v>0</v>
      </c>
      <c r="E682" s="95">
        <v>0</v>
      </c>
      <c r="F682" s="95">
        <v>0</v>
      </c>
      <c r="G682" s="94">
        <v>20500</v>
      </c>
      <c r="H682" s="84"/>
    </row>
    <row r="683" spans="1:8" s="92" customFormat="1" ht="30" customHeight="1" x14ac:dyDescent="0.2">
      <c r="A683" s="136" t="s">
        <v>120</v>
      </c>
      <c r="B683" s="143"/>
      <c r="C683" s="133">
        <v>200</v>
      </c>
      <c r="D683" s="188">
        <v>0</v>
      </c>
      <c r="E683" s="188">
        <v>0</v>
      </c>
      <c r="F683" s="188">
        <v>0</v>
      </c>
      <c r="G683" s="187">
        <v>200</v>
      </c>
      <c r="H683" s="84"/>
    </row>
    <row r="684" spans="1:8" s="92" customFormat="1" ht="60" customHeight="1" x14ac:dyDescent="0.2">
      <c r="A684" s="98" t="s">
        <v>30</v>
      </c>
      <c r="B684" s="97" t="s">
        <v>119</v>
      </c>
      <c r="C684" s="96">
        <v>200</v>
      </c>
      <c r="D684" s="95">
        <v>0</v>
      </c>
      <c r="E684" s="95">
        <v>0</v>
      </c>
      <c r="F684" s="95">
        <v>0</v>
      </c>
      <c r="G684" s="94">
        <v>200</v>
      </c>
      <c r="H684" s="84"/>
    </row>
    <row r="685" spans="1:8" s="99" customFormat="1" ht="30" customHeight="1" x14ac:dyDescent="0.2">
      <c r="A685" s="136" t="s">
        <v>118</v>
      </c>
      <c r="B685" s="143"/>
      <c r="C685" s="200">
        <v>5135</v>
      </c>
      <c r="D685" s="199">
        <v>0</v>
      </c>
      <c r="E685" s="199">
        <v>0</v>
      </c>
      <c r="F685" s="199">
        <v>0</v>
      </c>
      <c r="G685" s="198">
        <v>5135</v>
      </c>
    </row>
    <row r="686" spans="1:8" s="99" customFormat="1" ht="30" customHeight="1" x14ac:dyDescent="0.2">
      <c r="A686" s="136" t="s">
        <v>117</v>
      </c>
      <c r="B686" s="143"/>
      <c r="C686" s="190">
        <v>10110</v>
      </c>
      <c r="D686" s="146">
        <v>0</v>
      </c>
      <c r="E686" s="146">
        <v>0</v>
      </c>
      <c r="F686" s="146">
        <v>-800</v>
      </c>
      <c r="G686" s="198">
        <v>9310</v>
      </c>
    </row>
    <row r="687" spans="1:8" s="99" customFormat="1" ht="30" customHeight="1" x14ac:dyDescent="0.2">
      <c r="A687" s="136" t="s">
        <v>116</v>
      </c>
      <c r="B687" s="143"/>
      <c r="C687" s="190">
        <v>2000</v>
      </c>
      <c r="D687" s="146">
        <v>0</v>
      </c>
      <c r="E687" s="146">
        <v>0</v>
      </c>
      <c r="F687" s="146">
        <v>0</v>
      </c>
      <c r="G687" s="198">
        <v>2000</v>
      </c>
    </row>
    <row r="688" spans="1:8" s="92" customFormat="1" ht="32.25" customHeight="1" x14ac:dyDescent="0.2">
      <c r="A688" s="98" t="s">
        <v>30</v>
      </c>
      <c r="B688" s="97" t="s">
        <v>115</v>
      </c>
      <c r="C688" s="189">
        <v>17245</v>
      </c>
      <c r="D688" s="140">
        <v>0</v>
      </c>
      <c r="E688" s="140">
        <v>0</v>
      </c>
      <c r="F688" s="140">
        <v>-800</v>
      </c>
      <c r="G688" s="144">
        <v>16445</v>
      </c>
    </row>
    <row r="689" spans="1:9" s="85" customFormat="1" ht="45" customHeight="1" thickBot="1" x14ac:dyDescent="0.25">
      <c r="A689" s="91" t="s">
        <v>28</v>
      </c>
      <c r="B689" s="90" t="s">
        <v>114</v>
      </c>
      <c r="C689" s="89">
        <v>54445</v>
      </c>
      <c r="D689" s="88">
        <v>0</v>
      </c>
      <c r="E689" s="88">
        <v>0</v>
      </c>
      <c r="F689" s="88">
        <v>-800</v>
      </c>
      <c r="G689" s="87">
        <v>53645</v>
      </c>
      <c r="H689" s="84"/>
    </row>
    <row r="692" spans="1:9" ht="15.75" thickBot="1" x14ac:dyDescent="0.25"/>
    <row r="693" spans="1:9" ht="45" customHeight="1" thickBot="1" x14ac:dyDescent="0.25">
      <c r="A693" s="131" t="s">
        <v>77</v>
      </c>
      <c r="B693" s="130"/>
      <c r="C693" s="130"/>
      <c r="D693" s="130"/>
      <c r="E693" s="129"/>
      <c r="F693" s="83"/>
      <c r="G693" s="83"/>
      <c r="H693" s="83"/>
      <c r="I693" s="83"/>
    </row>
    <row r="694" spans="1:9" s="117" customFormat="1" ht="86.25" customHeight="1" x14ac:dyDescent="0.2">
      <c r="A694" s="182" t="s">
        <v>76</v>
      </c>
      <c r="B694" s="181"/>
      <c r="C694" s="180" t="s">
        <v>37</v>
      </c>
      <c r="D694" s="154" t="s">
        <v>36</v>
      </c>
      <c r="E694" s="119" t="s">
        <v>35</v>
      </c>
    </row>
    <row r="695" spans="1:9" s="92" customFormat="1" ht="24" customHeight="1" thickBot="1" x14ac:dyDescent="0.25">
      <c r="A695" s="179"/>
      <c r="B695" s="178"/>
      <c r="C695" s="152" t="s">
        <v>34</v>
      </c>
      <c r="D695" s="151" t="s">
        <v>34</v>
      </c>
      <c r="E695" s="149" t="s">
        <v>34</v>
      </c>
    </row>
    <row r="696" spans="1:9" s="174" customFormat="1" ht="30" customHeight="1" x14ac:dyDescent="0.2">
      <c r="A696" s="177" t="s">
        <v>11</v>
      </c>
      <c r="B696" s="176"/>
      <c r="C696" s="197">
        <v>229793</v>
      </c>
      <c r="D696" s="169">
        <v>-6807</v>
      </c>
      <c r="E696" s="168">
        <v>222986</v>
      </c>
    </row>
    <row r="697" spans="1:9" s="162" customFormat="1" ht="30" customHeight="1" x14ac:dyDescent="0.2">
      <c r="A697" s="172" t="s">
        <v>10</v>
      </c>
      <c r="B697" s="171"/>
      <c r="C697" s="197">
        <v>18496</v>
      </c>
      <c r="D697" s="169">
        <v>155</v>
      </c>
      <c r="E697" s="168">
        <v>18651</v>
      </c>
    </row>
    <row r="698" spans="1:9" s="162" customFormat="1" ht="30" customHeight="1" x14ac:dyDescent="0.2">
      <c r="A698" s="167" t="s">
        <v>75</v>
      </c>
      <c r="B698" s="166"/>
      <c r="C698" s="196">
        <v>248289</v>
      </c>
      <c r="D698" s="164">
        <v>-6652</v>
      </c>
      <c r="E698" s="163">
        <v>241637</v>
      </c>
    </row>
    <row r="699" spans="1:9" s="162" customFormat="1" ht="30" customHeight="1" x14ac:dyDescent="0.2">
      <c r="A699" s="172" t="s">
        <v>74</v>
      </c>
      <c r="B699" s="171"/>
      <c r="C699" s="197">
        <v>28063</v>
      </c>
      <c r="D699" s="169">
        <v>-2192</v>
      </c>
      <c r="E699" s="168">
        <v>25871</v>
      </c>
    </row>
    <row r="700" spans="1:9" s="162" customFormat="1" ht="30" customHeight="1" x14ac:dyDescent="0.2">
      <c r="A700" s="172" t="s">
        <v>73</v>
      </c>
      <c r="B700" s="171"/>
      <c r="C700" s="197">
        <v>0</v>
      </c>
      <c r="D700" s="169">
        <v>0</v>
      </c>
      <c r="E700" s="168">
        <v>0</v>
      </c>
    </row>
    <row r="701" spans="1:9" s="162" customFormat="1" ht="30" customHeight="1" x14ac:dyDescent="0.2">
      <c r="A701" s="167" t="s">
        <v>72</v>
      </c>
      <c r="B701" s="166"/>
      <c r="C701" s="196">
        <v>28063</v>
      </c>
      <c r="D701" s="164">
        <v>-2192</v>
      </c>
      <c r="E701" s="163">
        <v>25871</v>
      </c>
    </row>
    <row r="702" spans="1:9" s="156" customFormat="1" ht="45" customHeight="1" thickBot="1" x14ac:dyDescent="0.25">
      <c r="A702" s="161" t="s">
        <v>113</v>
      </c>
      <c r="B702" s="160"/>
      <c r="C702" s="195">
        <v>276352</v>
      </c>
      <c r="D702" s="158">
        <v>-8844</v>
      </c>
      <c r="E702" s="157">
        <v>267508</v>
      </c>
    </row>
    <row r="703" spans="1:9" x14ac:dyDescent="0.2">
      <c r="F703" s="83"/>
      <c r="G703" s="83"/>
      <c r="H703" s="83"/>
      <c r="I703" s="83"/>
    </row>
    <row r="704" spans="1:9" x14ac:dyDescent="0.2">
      <c r="I704" s="83"/>
    </row>
    <row r="705" spans="1:9" ht="15.75" thickBot="1" x14ac:dyDescent="0.25">
      <c r="I705" s="83"/>
    </row>
    <row r="706" spans="1:9" ht="45" customHeight="1" thickBot="1" x14ac:dyDescent="0.25">
      <c r="A706" s="131" t="s">
        <v>77</v>
      </c>
      <c r="B706" s="130"/>
      <c r="C706" s="130"/>
      <c r="D706" s="130"/>
      <c r="E706" s="130"/>
      <c r="F706" s="130"/>
      <c r="G706" s="129"/>
      <c r="H706" s="83"/>
      <c r="I706" s="83"/>
    </row>
    <row r="707" spans="1:9" ht="24" customHeight="1" thickBot="1" x14ac:dyDescent="0.25">
      <c r="A707" s="127" t="s">
        <v>70</v>
      </c>
      <c r="B707" s="126"/>
      <c r="C707" s="126"/>
      <c r="D707" s="126"/>
      <c r="E707" s="126"/>
      <c r="F707" s="126"/>
      <c r="G707" s="125"/>
      <c r="H707" s="83"/>
      <c r="I707" s="83"/>
    </row>
    <row r="708" spans="1:9" s="117" customFormat="1" ht="91.5" customHeight="1" x14ac:dyDescent="0.2">
      <c r="A708" s="123" t="s">
        <v>38</v>
      </c>
      <c r="B708" s="122"/>
      <c r="C708" s="155" t="s">
        <v>37</v>
      </c>
      <c r="D708" s="154" t="s">
        <v>48</v>
      </c>
      <c r="E708" s="120" t="s">
        <v>47</v>
      </c>
      <c r="F708" s="153" t="s">
        <v>46</v>
      </c>
      <c r="G708" s="119" t="s">
        <v>35</v>
      </c>
    </row>
    <row r="709" spans="1:9" s="92" customFormat="1" ht="24" customHeight="1" thickBot="1" x14ac:dyDescent="0.25">
      <c r="A709" s="116"/>
      <c r="B709" s="115"/>
      <c r="C709" s="152" t="s">
        <v>34</v>
      </c>
      <c r="D709" s="151" t="s">
        <v>34</v>
      </c>
      <c r="E709" s="151" t="s">
        <v>34</v>
      </c>
      <c r="F709" s="150" t="s">
        <v>34</v>
      </c>
      <c r="G709" s="149" t="s">
        <v>34</v>
      </c>
    </row>
    <row r="710" spans="1:9" s="99" customFormat="1" ht="30" customHeight="1" x14ac:dyDescent="0.2">
      <c r="A710" s="136" t="s">
        <v>112</v>
      </c>
      <c r="B710" s="143"/>
      <c r="C710" s="192">
        <v>5000</v>
      </c>
      <c r="D710" s="142">
        <v>0</v>
      </c>
      <c r="E710" s="142">
        <v>0</v>
      </c>
      <c r="F710" s="142">
        <v>0</v>
      </c>
      <c r="G710" s="141">
        <v>5000</v>
      </c>
    </row>
    <row r="711" spans="1:9" s="99" customFormat="1" ht="30" customHeight="1" x14ac:dyDescent="0.2">
      <c r="A711" s="136" t="s">
        <v>93</v>
      </c>
      <c r="B711" s="143"/>
      <c r="C711" s="192">
        <v>125822</v>
      </c>
      <c r="D711" s="142">
        <v>-3952</v>
      </c>
      <c r="E711" s="142">
        <v>0</v>
      </c>
      <c r="F711" s="142">
        <v>-3900</v>
      </c>
      <c r="G711" s="141">
        <v>117970</v>
      </c>
    </row>
    <row r="712" spans="1:9" s="99" customFormat="1" ht="30" customHeight="1" x14ac:dyDescent="0.2">
      <c r="A712" s="136" t="s">
        <v>111</v>
      </c>
      <c r="B712" s="143"/>
      <c r="C712" s="192">
        <v>2000</v>
      </c>
      <c r="D712" s="142">
        <v>250</v>
      </c>
      <c r="E712" s="142">
        <v>0</v>
      </c>
      <c r="F712" s="142">
        <v>0</v>
      </c>
      <c r="G712" s="141">
        <v>2250</v>
      </c>
    </row>
    <row r="713" spans="1:9" s="99" customFormat="1" ht="30" customHeight="1" x14ac:dyDescent="0.2">
      <c r="A713" s="136" t="s">
        <v>110</v>
      </c>
      <c r="B713" s="143"/>
      <c r="C713" s="192">
        <v>149</v>
      </c>
      <c r="D713" s="142">
        <v>0</v>
      </c>
      <c r="E713" s="142">
        <v>0</v>
      </c>
      <c r="F713" s="142">
        <v>0</v>
      </c>
      <c r="G713" s="141">
        <v>149</v>
      </c>
    </row>
    <row r="714" spans="1:9" s="99" customFormat="1" ht="30" customHeight="1" x14ac:dyDescent="0.2">
      <c r="A714" s="136" t="s">
        <v>90</v>
      </c>
      <c r="B714" s="143"/>
      <c r="C714" s="192">
        <v>6794</v>
      </c>
      <c r="D714" s="142">
        <v>476</v>
      </c>
      <c r="E714" s="142">
        <v>0</v>
      </c>
      <c r="F714" s="142">
        <v>0</v>
      </c>
      <c r="G714" s="141">
        <v>7270</v>
      </c>
    </row>
    <row r="715" spans="1:9" s="99" customFormat="1" ht="30" customHeight="1" x14ac:dyDescent="0.2">
      <c r="A715" s="136" t="s">
        <v>109</v>
      </c>
      <c r="B715" s="143"/>
      <c r="C715" s="192">
        <v>1275</v>
      </c>
      <c r="D715" s="142">
        <v>0</v>
      </c>
      <c r="E715" s="142">
        <v>0</v>
      </c>
      <c r="F715" s="142">
        <v>0</v>
      </c>
      <c r="G715" s="141">
        <v>1275</v>
      </c>
    </row>
    <row r="716" spans="1:9" s="99" customFormat="1" ht="30" customHeight="1" x14ac:dyDescent="0.2">
      <c r="A716" s="136" t="s">
        <v>108</v>
      </c>
      <c r="B716" s="143"/>
      <c r="C716" s="192">
        <v>886</v>
      </c>
      <c r="D716" s="142">
        <v>0</v>
      </c>
      <c r="E716" s="142">
        <v>0</v>
      </c>
      <c r="F716" s="142">
        <v>0</v>
      </c>
      <c r="G716" s="141">
        <v>886</v>
      </c>
    </row>
    <row r="717" spans="1:9" s="92" customFormat="1" ht="30" customHeight="1" x14ac:dyDescent="0.2">
      <c r="A717" s="98" t="s">
        <v>30</v>
      </c>
      <c r="B717" s="97" t="s">
        <v>90</v>
      </c>
      <c r="C717" s="189">
        <v>141926</v>
      </c>
      <c r="D717" s="140">
        <v>-3226</v>
      </c>
      <c r="E717" s="140">
        <v>0</v>
      </c>
      <c r="F717" s="140">
        <v>-3900</v>
      </c>
      <c r="G717" s="94">
        <v>134800</v>
      </c>
    </row>
    <row r="718" spans="1:9" s="99" customFormat="1" ht="30" customHeight="1" x14ac:dyDescent="0.2">
      <c r="A718" s="136" t="s">
        <v>89</v>
      </c>
      <c r="B718" s="143"/>
      <c r="C718" s="192">
        <v>8405</v>
      </c>
      <c r="D718" s="194">
        <v>0</v>
      </c>
      <c r="E718" s="194">
        <v>0</v>
      </c>
      <c r="F718" s="194">
        <v>0</v>
      </c>
      <c r="G718" s="141">
        <v>8405</v>
      </c>
    </row>
    <row r="719" spans="1:9" s="99" customFormat="1" ht="30" customHeight="1" x14ac:dyDescent="0.2">
      <c r="A719" s="136" t="s">
        <v>88</v>
      </c>
      <c r="B719" s="143"/>
      <c r="C719" s="192">
        <v>3915</v>
      </c>
      <c r="D719" s="142">
        <v>0</v>
      </c>
      <c r="E719" s="142">
        <v>0</v>
      </c>
      <c r="F719" s="142">
        <v>0</v>
      </c>
      <c r="G719" s="141">
        <v>3915</v>
      </c>
    </row>
    <row r="720" spans="1:9" s="99" customFormat="1" ht="30" customHeight="1" x14ac:dyDescent="0.2">
      <c r="A720" s="136" t="s">
        <v>87</v>
      </c>
      <c r="B720" s="143"/>
      <c r="C720" s="192">
        <v>848</v>
      </c>
      <c r="D720" s="142">
        <v>0</v>
      </c>
      <c r="E720" s="142">
        <v>0</v>
      </c>
      <c r="F720" s="142">
        <v>0</v>
      </c>
      <c r="G720" s="141">
        <v>848</v>
      </c>
    </row>
    <row r="721" spans="1:7" s="92" customFormat="1" ht="30" customHeight="1" x14ac:dyDescent="0.2">
      <c r="A721" s="98" t="s">
        <v>30</v>
      </c>
      <c r="B721" s="97" t="s">
        <v>107</v>
      </c>
      <c r="C721" s="189">
        <v>13168</v>
      </c>
      <c r="D721" s="140">
        <v>0</v>
      </c>
      <c r="E721" s="140">
        <v>0</v>
      </c>
      <c r="F721" s="140">
        <v>0</v>
      </c>
      <c r="G721" s="94">
        <v>13168</v>
      </c>
    </row>
    <row r="722" spans="1:7" s="99" customFormat="1" ht="30" customHeight="1" x14ac:dyDescent="0.2">
      <c r="A722" s="136" t="s">
        <v>106</v>
      </c>
      <c r="B722" s="143"/>
      <c r="C722" s="190">
        <v>1520</v>
      </c>
      <c r="D722" s="146">
        <v>0</v>
      </c>
      <c r="E722" s="146">
        <v>0</v>
      </c>
      <c r="F722" s="146">
        <v>34</v>
      </c>
      <c r="G722" s="145">
        <v>1554</v>
      </c>
    </row>
    <row r="723" spans="1:7" s="99" customFormat="1" ht="30" customHeight="1" x14ac:dyDescent="0.2">
      <c r="A723" s="136" t="s">
        <v>105</v>
      </c>
      <c r="B723" s="143"/>
      <c r="C723" s="190">
        <v>78</v>
      </c>
      <c r="D723" s="146">
        <v>0</v>
      </c>
      <c r="E723" s="146">
        <v>0</v>
      </c>
      <c r="F723" s="146">
        <v>-15</v>
      </c>
      <c r="G723" s="145">
        <v>63</v>
      </c>
    </row>
    <row r="724" spans="1:7" s="99" customFormat="1" ht="30" customHeight="1" x14ac:dyDescent="0.2">
      <c r="A724" s="136" t="s">
        <v>85</v>
      </c>
      <c r="B724" s="143"/>
      <c r="C724" s="190">
        <v>1644</v>
      </c>
      <c r="D724" s="146">
        <v>0</v>
      </c>
      <c r="E724" s="146">
        <v>0</v>
      </c>
      <c r="F724" s="146">
        <v>0</v>
      </c>
      <c r="G724" s="145">
        <v>1644</v>
      </c>
    </row>
    <row r="725" spans="1:7" s="99" customFormat="1" ht="30" customHeight="1" x14ac:dyDescent="0.2">
      <c r="A725" s="136" t="s">
        <v>104</v>
      </c>
      <c r="B725" s="143"/>
      <c r="C725" s="190">
        <v>34</v>
      </c>
      <c r="D725" s="146">
        <v>0</v>
      </c>
      <c r="E725" s="146">
        <v>0</v>
      </c>
      <c r="F725" s="146">
        <v>-6</v>
      </c>
      <c r="G725" s="145">
        <v>28</v>
      </c>
    </row>
    <row r="726" spans="1:7" s="99" customFormat="1" ht="30" customHeight="1" x14ac:dyDescent="0.2">
      <c r="A726" s="136" t="s">
        <v>103</v>
      </c>
      <c r="B726" s="143"/>
      <c r="C726" s="190">
        <v>375</v>
      </c>
      <c r="D726" s="146">
        <v>0</v>
      </c>
      <c r="E726" s="146">
        <v>0</v>
      </c>
      <c r="F726" s="146">
        <v>0</v>
      </c>
      <c r="G726" s="145">
        <v>375</v>
      </c>
    </row>
    <row r="727" spans="1:7" s="99" customFormat="1" ht="30" customHeight="1" x14ac:dyDescent="0.2">
      <c r="A727" s="136" t="s">
        <v>102</v>
      </c>
      <c r="B727" s="143"/>
      <c r="C727" s="190">
        <v>1509</v>
      </c>
      <c r="D727" s="146">
        <v>0</v>
      </c>
      <c r="E727" s="146">
        <v>0</v>
      </c>
      <c r="F727" s="146">
        <v>32</v>
      </c>
      <c r="G727" s="145">
        <v>1541</v>
      </c>
    </row>
    <row r="728" spans="1:7" s="92" customFormat="1" ht="31.5" customHeight="1" x14ac:dyDescent="0.2">
      <c r="A728" s="98" t="s">
        <v>30</v>
      </c>
      <c r="B728" s="97" t="s">
        <v>84</v>
      </c>
      <c r="C728" s="189">
        <v>5160</v>
      </c>
      <c r="D728" s="140">
        <v>0</v>
      </c>
      <c r="E728" s="140">
        <v>0</v>
      </c>
      <c r="F728" s="140">
        <v>45</v>
      </c>
      <c r="G728" s="144">
        <v>5205</v>
      </c>
    </row>
    <row r="729" spans="1:7" s="99" customFormat="1" ht="30" customHeight="1" x14ac:dyDescent="0.2">
      <c r="A729" s="136" t="s">
        <v>83</v>
      </c>
      <c r="B729" s="143"/>
      <c r="C729" s="192">
        <v>8006</v>
      </c>
      <c r="D729" s="194">
        <v>0</v>
      </c>
      <c r="E729" s="194">
        <v>0</v>
      </c>
      <c r="F729" s="194">
        <v>0</v>
      </c>
      <c r="G729" s="193">
        <v>8006</v>
      </c>
    </row>
    <row r="730" spans="1:7" s="92" customFormat="1" ht="36" customHeight="1" x14ac:dyDescent="0.2">
      <c r="A730" s="98" t="s">
        <v>30</v>
      </c>
      <c r="B730" s="97" t="s">
        <v>83</v>
      </c>
      <c r="C730" s="189">
        <v>8006</v>
      </c>
      <c r="D730" s="140">
        <v>0</v>
      </c>
      <c r="E730" s="140">
        <v>0</v>
      </c>
      <c r="F730" s="140">
        <v>0</v>
      </c>
      <c r="G730" s="144">
        <v>8006</v>
      </c>
    </row>
    <row r="731" spans="1:7" s="99" customFormat="1" ht="30" customHeight="1" x14ac:dyDescent="0.2">
      <c r="A731" s="136" t="s">
        <v>100</v>
      </c>
      <c r="B731" s="143"/>
      <c r="C731" s="192">
        <v>17148</v>
      </c>
      <c r="D731" s="194">
        <v>0</v>
      </c>
      <c r="E731" s="194">
        <v>34</v>
      </c>
      <c r="F731" s="194">
        <v>274</v>
      </c>
      <c r="G731" s="193">
        <v>17456</v>
      </c>
    </row>
    <row r="732" spans="1:7" s="99" customFormat="1" ht="30" customHeight="1" x14ac:dyDescent="0.2">
      <c r="A732" s="136" t="s">
        <v>101</v>
      </c>
      <c r="B732" s="143"/>
      <c r="C732" s="190">
        <v>360</v>
      </c>
      <c r="D732" s="146">
        <v>0</v>
      </c>
      <c r="E732" s="146">
        <v>-34</v>
      </c>
      <c r="F732" s="146">
        <v>0</v>
      </c>
      <c r="G732" s="145">
        <v>326</v>
      </c>
    </row>
    <row r="733" spans="1:7" s="92" customFormat="1" ht="30" customHeight="1" x14ac:dyDescent="0.2">
      <c r="A733" s="98" t="s">
        <v>30</v>
      </c>
      <c r="B733" s="97" t="s">
        <v>100</v>
      </c>
      <c r="C733" s="189">
        <v>17508</v>
      </c>
      <c r="D733" s="140">
        <v>0</v>
      </c>
      <c r="E733" s="140">
        <v>0</v>
      </c>
      <c r="F733" s="140">
        <v>274</v>
      </c>
      <c r="G733" s="144">
        <v>17782</v>
      </c>
    </row>
    <row r="734" spans="1:7" s="99" customFormat="1" ht="30" customHeight="1" x14ac:dyDescent="0.2">
      <c r="A734" s="136" t="s">
        <v>99</v>
      </c>
      <c r="B734" s="143"/>
      <c r="C734" s="190">
        <v>12831</v>
      </c>
      <c r="D734" s="146">
        <v>0</v>
      </c>
      <c r="E734" s="146">
        <v>0</v>
      </c>
      <c r="F734" s="146">
        <v>0</v>
      </c>
      <c r="G734" s="145">
        <v>12831</v>
      </c>
    </row>
    <row r="735" spans="1:7" s="92" customFormat="1" ht="30" customHeight="1" x14ac:dyDescent="0.2">
      <c r="A735" s="98" t="s">
        <v>30</v>
      </c>
      <c r="B735" s="97" t="s">
        <v>98</v>
      </c>
      <c r="C735" s="189">
        <v>12831</v>
      </c>
      <c r="D735" s="140">
        <v>0</v>
      </c>
      <c r="E735" s="140">
        <v>0</v>
      </c>
      <c r="F735" s="140">
        <v>0</v>
      </c>
      <c r="G735" s="144">
        <v>12831</v>
      </c>
    </row>
    <row r="736" spans="1:7" s="99" customFormat="1" ht="30" customHeight="1" x14ac:dyDescent="0.2">
      <c r="A736" s="136" t="s">
        <v>97</v>
      </c>
      <c r="B736" s="143"/>
      <c r="C736" s="190">
        <v>7494</v>
      </c>
      <c r="D736" s="146">
        <v>0</v>
      </c>
      <c r="E736" s="146">
        <v>0</v>
      </c>
      <c r="F736" s="146">
        <v>0</v>
      </c>
      <c r="G736" s="145">
        <v>7494</v>
      </c>
    </row>
    <row r="737" spans="1:9" s="92" customFormat="1" ht="30" customHeight="1" x14ac:dyDescent="0.2">
      <c r="A737" s="98" t="s">
        <v>30</v>
      </c>
      <c r="B737" s="97" t="s">
        <v>96</v>
      </c>
      <c r="C737" s="189">
        <v>7494</v>
      </c>
      <c r="D737" s="140">
        <v>0</v>
      </c>
      <c r="E737" s="140">
        <v>0</v>
      </c>
      <c r="F737" s="140">
        <v>0</v>
      </c>
      <c r="G737" s="144">
        <v>7494</v>
      </c>
    </row>
    <row r="738" spans="1:9" s="99" customFormat="1" ht="30" customHeight="1" x14ac:dyDescent="0.2">
      <c r="A738" s="136" t="s">
        <v>95</v>
      </c>
      <c r="B738" s="143"/>
      <c r="C738" s="192">
        <v>22625</v>
      </c>
      <c r="D738" s="142">
        <v>0</v>
      </c>
      <c r="E738" s="142">
        <v>0</v>
      </c>
      <c r="F738" s="142">
        <v>0</v>
      </c>
      <c r="G738" s="141">
        <v>22625</v>
      </c>
    </row>
    <row r="739" spans="1:9" s="92" customFormat="1" ht="30" customHeight="1" x14ac:dyDescent="0.2">
      <c r="A739" s="98" t="s">
        <v>30</v>
      </c>
      <c r="B739" s="97" t="s">
        <v>95</v>
      </c>
      <c r="C739" s="189">
        <v>22625</v>
      </c>
      <c r="D739" s="140">
        <v>0</v>
      </c>
      <c r="E739" s="140">
        <v>0</v>
      </c>
      <c r="F739" s="140">
        <v>0</v>
      </c>
      <c r="G739" s="94">
        <v>22625</v>
      </c>
    </row>
    <row r="740" spans="1:9" s="99" customFormat="1" ht="30" customHeight="1" x14ac:dyDescent="0.2">
      <c r="A740" s="136" t="s">
        <v>94</v>
      </c>
      <c r="B740" s="143"/>
      <c r="C740" s="192">
        <v>1075</v>
      </c>
      <c r="D740" s="142">
        <v>0</v>
      </c>
      <c r="E740" s="142">
        <v>0</v>
      </c>
      <c r="F740" s="142">
        <v>0</v>
      </c>
      <c r="G740" s="141">
        <v>1075</v>
      </c>
    </row>
    <row r="741" spans="1:9" s="92" customFormat="1" ht="30" customHeight="1" x14ac:dyDescent="0.2">
      <c r="A741" s="98" t="s">
        <v>30</v>
      </c>
      <c r="B741" s="97" t="s">
        <v>94</v>
      </c>
      <c r="C741" s="189">
        <v>1075</v>
      </c>
      <c r="D741" s="140">
        <v>0</v>
      </c>
      <c r="E741" s="140">
        <v>0</v>
      </c>
      <c r="F741" s="140">
        <v>0</v>
      </c>
      <c r="G741" s="94">
        <v>1075</v>
      </c>
    </row>
    <row r="742" spans="1:9" s="85" customFormat="1" ht="45" customHeight="1" thickBot="1" x14ac:dyDescent="0.25">
      <c r="A742" s="91" t="s">
        <v>28</v>
      </c>
      <c r="B742" s="90" t="s">
        <v>77</v>
      </c>
      <c r="C742" s="191">
        <v>229793</v>
      </c>
      <c r="D742" s="139">
        <v>-3226</v>
      </c>
      <c r="E742" s="139">
        <v>0</v>
      </c>
      <c r="F742" s="139">
        <v>-3581</v>
      </c>
      <c r="G742" s="138">
        <v>222986</v>
      </c>
    </row>
    <row r="743" spans="1:9" ht="31.5" customHeight="1" thickBot="1" x14ac:dyDescent="0.25">
      <c r="H743" s="83"/>
      <c r="I743" s="83"/>
    </row>
    <row r="744" spans="1:9" ht="45" customHeight="1" thickBot="1" x14ac:dyDescent="0.25">
      <c r="A744" s="131" t="s">
        <v>77</v>
      </c>
      <c r="B744" s="130"/>
      <c r="C744" s="130"/>
      <c r="D744" s="130"/>
      <c r="E744" s="130"/>
      <c r="F744" s="130"/>
      <c r="G744" s="129"/>
      <c r="I744" s="83"/>
    </row>
    <row r="745" spans="1:9" ht="24" customHeight="1" thickBot="1" x14ac:dyDescent="0.25">
      <c r="A745" s="127" t="s">
        <v>49</v>
      </c>
      <c r="B745" s="126"/>
      <c r="C745" s="126"/>
      <c r="D745" s="126"/>
      <c r="E745" s="126"/>
      <c r="F745" s="126"/>
      <c r="G745" s="125"/>
      <c r="I745" s="83"/>
    </row>
    <row r="746" spans="1:9" s="117" customFormat="1" ht="87" customHeight="1" x14ac:dyDescent="0.2">
      <c r="A746" s="123" t="s">
        <v>38</v>
      </c>
      <c r="B746" s="122"/>
      <c r="C746" s="121" t="s">
        <v>37</v>
      </c>
      <c r="D746" s="120" t="s">
        <v>48</v>
      </c>
      <c r="E746" s="120" t="s">
        <v>47</v>
      </c>
      <c r="F746" s="120" t="s">
        <v>46</v>
      </c>
      <c r="G746" s="119" t="s">
        <v>35</v>
      </c>
      <c r="H746" s="84"/>
    </row>
    <row r="747" spans="1:9" s="92" customFormat="1" ht="24" customHeight="1" thickBot="1" x14ac:dyDescent="0.25">
      <c r="A747" s="116"/>
      <c r="B747" s="115"/>
      <c r="C747" s="114" t="s">
        <v>34</v>
      </c>
      <c r="D747" s="113" t="s">
        <v>34</v>
      </c>
      <c r="E747" s="113" t="s">
        <v>34</v>
      </c>
      <c r="F747" s="113" t="s">
        <v>34</v>
      </c>
      <c r="G747" s="112" t="s">
        <v>34</v>
      </c>
      <c r="H747" s="84"/>
    </row>
    <row r="748" spans="1:9" s="99" customFormat="1" ht="30" customHeight="1" x14ac:dyDescent="0.2">
      <c r="A748" s="136" t="s">
        <v>93</v>
      </c>
      <c r="B748" s="143"/>
      <c r="C748" s="186">
        <v>1500</v>
      </c>
      <c r="D748" s="185">
        <v>0</v>
      </c>
      <c r="E748" s="185">
        <v>0</v>
      </c>
      <c r="F748" s="185">
        <v>0</v>
      </c>
      <c r="G748" s="141">
        <v>1500</v>
      </c>
      <c r="H748" s="84"/>
    </row>
    <row r="749" spans="1:9" s="99" customFormat="1" ht="30" customHeight="1" x14ac:dyDescent="0.2">
      <c r="A749" s="136" t="s">
        <v>92</v>
      </c>
      <c r="B749" s="143"/>
      <c r="C749" s="186">
        <v>-4</v>
      </c>
      <c r="D749" s="185">
        <v>0</v>
      </c>
      <c r="E749" s="185">
        <v>0</v>
      </c>
      <c r="F749" s="185">
        <v>0</v>
      </c>
      <c r="G749" s="141">
        <v>-4</v>
      </c>
      <c r="H749" s="84"/>
    </row>
    <row r="750" spans="1:9" s="99" customFormat="1" ht="30" customHeight="1" x14ac:dyDescent="0.2">
      <c r="A750" s="136" t="s">
        <v>91</v>
      </c>
      <c r="B750" s="143"/>
      <c r="C750" s="186">
        <v>1500</v>
      </c>
      <c r="D750" s="185">
        <v>0</v>
      </c>
      <c r="E750" s="185">
        <v>0</v>
      </c>
      <c r="F750" s="185">
        <v>0</v>
      </c>
      <c r="G750" s="141">
        <v>1500</v>
      </c>
      <c r="H750" s="84"/>
    </row>
    <row r="751" spans="1:9" s="99" customFormat="1" ht="30" customHeight="1" x14ac:dyDescent="0.2">
      <c r="A751" s="136" t="s">
        <v>90</v>
      </c>
      <c r="B751" s="143"/>
      <c r="C751" s="186">
        <v>1000</v>
      </c>
      <c r="D751" s="185">
        <v>0</v>
      </c>
      <c r="E751" s="185">
        <v>0</v>
      </c>
      <c r="F751" s="185">
        <v>0</v>
      </c>
      <c r="G751" s="141">
        <v>1000</v>
      </c>
      <c r="H751" s="84"/>
    </row>
    <row r="752" spans="1:9" s="92" customFormat="1" ht="30" customHeight="1" x14ac:dyDescent="0.2">
      <c r="A752" s="98" t="s">
        <v>30</v>
      </c>
      <c r="B752" s="97" t="s">
        <v>90</v>
      </c>
      <c r="C752" s="96">
        <v>3996</v>
      </c>
      <c r="D752" s="95">
        <v>0</v>
      </c>
      <c r="E752" s="95">
        <v>0</v>
      </c>
      <c r="F752" s="95">
        <v>0</v>
      </c>
      <c r="G752" s="94">
        <v>3996</v>
      </c>
      <c r="H752" s="84"/>
    </row>
    <row r="753" spans="1:8" s="92" customFormat="1" ht="30" customHeight="1" x14ac:dyDescent="0.2">
      <c r="A753" s="136" t="s">
        <v>89</v>
      </c>
      <c r="B753" s="143"/>
      <c r="C753" s="186">
        <v>1000</v>
      </c>
      <c r="D753" s="185">
        <v>0</v>
      </c>
      <c r="E753" s="185">
        <v>0</v>
      </c>
      <c r="F753" s="185">
        <v>0</v>
      </c>
      <c r="G753" s="141">
        <v>1000</v>
      </c>
      <c r="H753" s="84"/>
    </row>
    <row r="754" spans="1:8" s="99" customFormat="1" ht="30" customHeight="1" x14ac:dyDescent="0.2">
      <c r="A754" s="136" t="s">
        <v>88</v>
      </c>
      <c r="B754" s="143"/>
      <c r="C754" s="133">
        <v>210</v>
      </c>
      <c r="D754" s="188">
        <v>0</v>
      </c>
      <c r="E754" s="188">
        <v>0</v>
      </c>
      <c r="F754" s="188">
        <v>0</v>
      </c>
      <c r="G754" s="187">
        <v>210</v>
      </c>
      <c r="H754" s="84"/>
    </row>
    <row r="755" spans="1:8" s="92" customFormat="1" ht="30" customHeight="1" x14ac:dyDescent="0.2">
      <c r="A755" s="136" t="s">
        <v>87</v>
      </c>
      <c r="B755" s="143"/>
      <c r="C755" s="186">
        <v>900</v>
      </c>
      <c r="D755" s="185">
        <v>0</v>
      </c>
      <c r="E755" s="185">
        <v>0</v>
      </c>
      <c r="F755" s="185">
        <v>0</v>
      </c>
      <c r="G755" s="141">
        <v>900</v>
      </c>
      <c r="H755" s="84"/>
    </row>
    <row r="756" spans="1:8" s="92" customFormat="1" ht="30" customHeight="1" x14ac:dyDescent="0.2">
      <c r="A756" s="98" t="s">
        <v>30</v>
      </c>
      <c r="B756" s="97" t="s">
        <v>78</v>
      </c>
      <c r="C756" s="96">
        <v>2110</v>
      </c>
      <c r="D756" s="95">
        <v>0</v>
      </c>
      <c r="E756" s="95">
        <v>0</v>
      </c>
      <c r="F756" s="95">
        <v>0</v>
      </c>
      <c r="G756" s="94">
        <v>2110</v>
      </c>
      <c r="H756" s="84"/>
    </row>
    <row r="757" spans="1:8" s="99" customFormat="1" ht="30" customHeight="1" x14ac:dyDescent="0.2">
      <c r="A757" s="136" t="s">
        <v>86</v>
      </c>
      <c r="B757" s="143"/>
      <c r="C757" s="190">
        <v>0</v>
      </c>
      <c r="D757" s="146">
        <v>0</v>
      </c>
      <c r="E757" s="146">
        <v>0</v>
      </c>
      <c r="F757" s="146">
        <v>155</v>
      </c>
      <c r="G757" s="145">
        <v>155</v>
      </c>
    </row>
    <row r="758" spans="1:8" s="99" customFormat="1" ht="30" customHeight="1" x14ac:dyDescent="0.2">
      <c r="A758" s="136" t="s">
        <v>85</v>
      </c>
      <c r="B758" s="143"/>
      <c r="C758" s="190">
        <v>0</v>
      </c>
      <c r="D758" s="146">
        <v>0</v>
      </c>
      <c r="E758" s="146">
        <v>0</v>
      </c>
      <c r="F758" s="146">
        <v>0</v>
      </c>
      <c r="G758" s="145">
        <v>0</v>
      </c>
    </row>
    <row r="759" spans="1:8" s="92" customFormat="1" ht="31.5" customHeight="1" x14ac:dyDescent="0.2">
      <c r="A759" s="98" t="s">
        <v>30</v>
      </c>
      <c r="B759" s="97" t="s">
        <v>84</v>
      </c>
      <c r="C759" s="189">
        <v>0</v>
      </c>
      <c r="D759" s="140">
        <v>0</v>
      </c>
      <c r="E759" s="140">
        <v>0</v>
      </c>
      <c r="F759" s="140">
        <v>155</v>
      </c>
      <c r="G759" s="144">
        <v>155</v>
      </c>
    </row>
    <row r="760" spans="1:8" s="92" customFormat="1" ht="30" customHeight="1" x14ac:dyDescent="0.2">
      <c r="A760" s="136" t="s">
        <v>83</v>
      </c>
      <c r="B760" s="143"/>
      <c r="C760" s="133">
        <v>2200</v>
      </c>
      <c r="D760" s="188">
        <v>0</v>
      </c>
      <c r="E760" s="188">
        <v>0</v>
      </c>
      <c r="F760" s="188">
        <v>0</v>
      </c>
      <c r="G760" s="187">
        <v>2200</v>
      </c>
      <c r="H760" s="84"/>
    </row>
    <row r="761" spans="1:8" s="92" customFormat="1" ht="38.1" customHeight="1" x14ac:dyDescent="0.2">
      <c r="A761" s="98" t="s">
        <v>30</v>
      </c>
      <c r="B761" s="97" t="s">
        <v>83</v>
      </c>
      <c r="C761" s="96">
        <v>2200</v>
      </c>
      <c r="D761" s="95">
        <v>0</v>
      </c>
      <c r="E761" s="95">
        <v>0</v>
      </c>
      <c r="F761" s="95">
        <v>0</v>
      </c>
      <c r="G761" s="94">
        <v>2200</v>
      </c>
      <c r="H761" s="84"/>
    </row>
    <row r="762" spans="1:8" s="99" customFormat="1" ht="30" customHeight="1" x14ac:dyDescent="0.2">
      <c r="A762" s="105" t="s">
        <v>82</v>
      </c>
      <c r="B762" s="104"/>
      <c r="C762" s="133">
        <v>3690</v>
      </c>
      <c r="D762" s="188">
        <v>0</v>
      </c>
      <c r="E762" s="188">
        <v>0</v>
      </c>
      <c r="F762" s="188">
        <v>0</v>
      </c>
      <c r="G762" s="187">
        <v>3690</v>
      </c>
      <c r="H762" s="84"/>
    </row>
    <row r="763" spans="1:8" s="92" customFormat="1" ht="30" customHeight="1" x14ac:dyDescent="0.2">
      <c r="A763" s="98" t="s">
        <v>30</v>
      </c>
      <c r="B763" s="97" t="s">
        <v>82</v>
      </c>
      <c r="C763" s="96">
        <v>3690</v>
      </c>
      <c r="D763" s="95">
        <v>0</v>
      </c>
      <c r="E763" s="95">
        <v>0</v>
      </c>
      <c r="F763" s="95">
        <v>0</v>
      </c>
      <c r="G763" s="94">
        <v>3690</v>
      </c>
      <c r="H763" s="84"/>
    </row>
    <row r="764" spans="1:8" s="99" customFormat="1" ht="30" customHeight="1" x14ac:dyDescent="0.2">
      <c r="A764" s="136" t="s">
        <v>81</v>
      </c>
      <c r="B764" s="143"/>
      <c r="C764" s="186">
        <v>6500</v>
      </c>
      <c r="D764" s="185">
        <v>0</v>
      </c>
      <c r="E764" s="185">
        <v>0</v>
      </c>
      <c r="F764" s="185">
        <v>0</v>
      </c>
      <c r="G764" s="141">
        <v>6500</v>
      </c>
      <c r="H764" s="84"/>
    </row>
    <row r="765" spans="1:8" s="92" customFormat="1" ht="30" customHeight="1" x14ac:dyDescent="0.2">
      <c r="A765" s="98" t="s">
        <v>30</v>
      </c>
      <c r="B765" s="97" t="s">
        <v>80</v>
      </c>
      <c r="C765" s="96">
        <v>6500</v>
      </c>
      <c r="D765" s="95">
        <v>0</v>
      </c>
      <c r="E765" s="95">
        <v>0</v>
      </c>
      <c r="F765" s="95">
        <v>0</v>
      </c>
      <c r="G765" s="94">
        <v>6500</v>
      </c>
      <c r="H765" s="84"/>
    </row>
    <row r="766" spans="1:8" s="85" customFormat="1" ht="45" customHeight="1" thickBot="1" x14ac:dyDescent="0.25">
      <c r="A766" s="91" t="s">
        <v>28</v>
      </c>
      <c r="B766" s="90" t="s">
        <v>77</v>
      </c>
      <c r="C766" s="89">
        <v>18496</v>
      </c>
      <c r="D766" s="88">
        <v>0</v>
      </c>
      <c r="E766" s="88">
        <v>0</v>
      </c>
      <c r="F766" s="88">
        <v>155</v>
      </c>
      <c r="G766" s="87">
        <v>18651</v>
      </c>
      <c r="H766" s="84"/>
    </row>
    <row r="769" spans="1:9" ht="15.75" thickBot="1" x14ac:dyDescent="0.25"/>
    <row r="770" spans="1:9" ht="45" customHeight="1" thickBot="1" x14ac:dyDescent="0.25">
      <c r="A770" s="131" t="s">
        <v>77</v>
      </c>
      <c r="B770" s="130"/>
      <c r="C770" s="130"/>
      <c r="D770" s="130"/>
      <c r="E770" s="129"/>
      <c r="G770" s="128"/>
      <c r="H770" s="83"/>
      <c r="I770" s="83"/>
    </row>
    <row r="771" spans="1:9" ht="24" customHeight="1" thickBot="1" x14ac:dyDescent="0.25">
      <c r="A771" s="127" t="s">
        <v>39</v>
      </c>
      <c r="B771" s="126"/>
      <c r="C771" s="126"/>
      <c r="D771" s="126"/>
      <c r="E771" s="125"/>
      <c r="G771" s="124"/>
      <c r="H771" s="83"/>
      <c r="I771" s="83"/>
    </row>
    <row r="772" spans="1:9" s="117" customFormat="1" ht="84" customHeight="1" x14ac:dyDescent="0.2">
      <c r="A772" s="123" t="s">
        <v>38</v>
      </c>
      <c r="B772" s="122"/>
      <c r="C772" s="121" t="s">
        <v>37</v>
      </c>
      <c r="D772" s="120" t="s">
        <v>36</v>
      </c>
      <c r="E772" s="119" t="s">
        <v>35</v>
      </c>
      <c r="F772" s="84"/>
      <c r="G772" s="118"/>
    </row>
    <row r="773" spans="1:9" s="92" customFormat="1" ht="24" customHeight="1" thickBot="1" x14ac:dyDescent="0.25">
      <c r="A773" s="116"/>
      <c r="B773" s="115"/>
      <c r="C773" s="114" t="s">
        <v>34</v>
      </c>
      <c r="D773" s="113" t="s">
        <v>34</v>
      </c>
      <c r="E773" s="112" t="s">
        <v>34</v>
      </c>
      <c r="F773" s="84"/>
      <c r="G773" s="111"/>
    </row>
    <row r="774" spans="1:9" s="99" customFormat="1" ht="30" customHeight="1" x14ac:dyDescent="0.2">
      <c r="A774" s="105" t="s">
        <v>79</v>
      </c>
      <c r="B774" s="104"/>
      <c r="C774" s="103">
        <v>28063</v>
      </c>
      <c r="D774" s="102">
        <v>-2192</v>
      </c>
      <c r="E774" s="101">
        <v>25871</v>
      </c>
      <c r="F774" s="84"/>
      <c r="G774" s="184"/>
    </row>
    <row r="775" spans="1:9" s="92" customFormat="1" ht="30" customHeight="1" x14ac:dyDescent="0.2">
      <c r="A775" s="98" t="s">
        <v>30</v>
      </c>
      <c r="B775" s="97" t="s">
        <v>78</v>
      </c>
      <c r="C775" s="96">
        <v>28063</v>
      </c>
      <c r="D775" s="95">
        <v>-2192</v>
      </c>
      <c r="E775" s="94">
        <v>25871</v>
      </c>
      <c r="F775" s="84"/>
      <c r="G775" s="183"/>
    </row>
    <row r="776" spans="1:9" s="85" customFormat="1" ht="45" customHeight="1" thickBot="1" x14ac:dyDescent="0.25">
      <c r="A776" s="91" t="s">
        <v>28</v>
      </c>
      <c r="B776" s="90" t="s">
        <v>77</v>
      </c>
      <c r="C776" s="89">
        <v>28063</v>
      </c>
      <c r="D776" s="88">
        <v>-2192</v>
      </c>
      <c r="E776" s="87">
        <v>25871</v>
      </c>
      <c r="F776" s="84"/>
      <c r="G776" s="86"/>
    </row>
    <row r="779" spans="1:9" ht="15.75" thickBot="1" x14ac:dyDescent="0.25"/>
    <row r="780" spans="1:9" ht="45" customHeight="1" thickBot="1" x14ac:dyDescent="0.25">
      <c r="A780" s="131" t="s">
        <v>27</v>
      </c>
      <c r="B780" s="130"/>
      <c r="C780" s="130"/>
      <c r="D780" s="130"/>
      <c r="E780" s="129"/>
      <c r="F780" s="83"/>
      <c r="G780" s="83"/>
      <c r="H780" s="83"/>
      <c r="I780" s="83"/>
    </row>
    <row r="781" spans="1:9" s="117" customFormat="1" ht="87" customHeight="1" x14ac:dyDescent="0.2">
      <c r="A781" s="182" t="s">
        <v>76</v>
      </c>
      <c r="B781" s="181"/>
      <c r="C781" s="180" t="s">
        <v>37</v>
      </c>
      <c r="D781" s="154" t="s">
        <v>36</v>
      </c>
      <c r="E781" s="119" t="s">
        <v>35</v>
      </c>
    </row>
    <row r="782" spans="1:9" s="92" customFormat="1" ht="24" customHeight="1" thickBot="1" x14ac:dyDescent="0.25">
      <c r="A782" s="179"/>
      <c r="B782" s="178"/>
      <c r="C782" s="152" t="s">
        <v>34</v>
      </c>
      <c r="D782" s="151" t="s">
        <v>34</v>
      </c>
      <c r="E782" s="149" t="s">
        <v>34</v>
      </c>
    </row>
    <row r="783" spans="1:9" s="174" customFormat="1" ht="30" customHeight="1" x14ac:dyDescent="0.2">
      <c r="A783" s="177" t="s">
        <v>11</v>
      </c>
      <c r="B783" s="176"/>
      <c r="C783" s="175">
        <v>345480</v>
      </c>
      <c r="D783" s="169">
        <v>3837</v>
      </c>
      <c r="E783" s="168">
        <v>349317</v>
      </c>
    </row>
    <row r="784" spans="1:9" s="162" customFormat="1" ht="30" customHeight="1" x14ac:dyDescent="0.2">
      <c r="A784" s="172" t="s">
        <v>10</v>
      </c>
      <c r="B784" s="171"/>
      <c r="C784" s="173">
        <v>10000</v>
      </c>
      <c r="D784" s="169">
        <v>0</v>
      </c>
      <c r="E784" s="168">
        <v>10000</v>
      </c>
    </row>
    <row r="785" spans="1:9" s="162" customFormat="1" ht="30" customHeight="1" x14ac:dyDescent="0.2">
      <c r="A785" s="167" t="s">
        <v>75</v>
      </c>
      <c r="B785" s="166"/>
      <c r="C785" s="165">
        <v>355480</v>
      </c>
      <c r="D785" s="164">
        <v>3837</v>
      </c>
      <c r="E785" s="163">
        <v>359317</v>
      </c>
    </row>
    <row r="786" spans="1:9" s="162" customFormat="1" ht="30" customHeight="1" x14ac:dyDescent="0.2">
      <c r="A786" s="172" t="s">
        <v>74</v>
      </c>
      <c r="B786" s="171"/>
      <c r="C786" s="173">
        <v>3200</v>
      </c>
      <c r="D786" s="169">
        <v>0</v>
      </c>
      <c r="E786" s="168">
        <v>3200</v>
      </c>
    </row>
    <row r="787" spans="1:9" s="162" customFormat="1" ht="30" customHeight="1" x14ac:dyDescent="0.2">
      <c r="A787" s="172" t="s">
        <v>73</v>
      </c>
      <c r="B787" s="171"/>
      <c r="C787" s="170">
        <v>0</v>
      </c>
      <c r="D787" s="169">
        <v>0</v>
      </c>
      <c r="E787" s="168">
        <v>0</v>
      </c>
    </row>
    <row r="788" spans="1:9" s="162" customFormat="1" ht="30" customHeight="1" x14ac:dyDescent="0.2">
      <c r="A788" s="167" t="s">
        <v>72</v>
      </c>
      <c r="B788" s="166"/>
      <c r="C788" s="165">
        <v>3200</v>
      </c>
      <c r="D788" s="164">
        <v>0</v>
      </c>
      <c r="E788" s="163">
        <v>3200</v>
      </c>
    </row>
    <row r="789" spans="1:9" s="156" customFormat="1" ht="45" customHeight="1" thickBot="1" x14ac:dyDescent="0.25">
      <c r="A789" s="161" t="s">
        <v>71</v>
      </c>
      <c r="B789" s="160"/>
      <c r="C789" s="159">
        <v>358680</v>
      </c>
      <c r="D789" s="158">
        <v>3837</v>
      </c>
      <c r="E789" s="157">
        <v>362517</v>
      </c>
    </row>
    <row r="792" spans="1:9" ht="15.75" thickBot="1" x14ac:dyDescent="0.25"/>
    <row r="793" spans="1:9" ht="45" customHeight="1" thickBot="1" x14ac:dyDescent="0.25">
      <c r="A793" s="131" t="s">
        <v>27</v>
      </c>
      <c r="B793" s="130"/>
      <c r="C793" s="130"/>
      <c r="D793" s="130"/>
      <c r="E793" s="130"/>
      <c r="F793" s="130"/>
      <c r="G793" s="129"/>
      <c r="H793" s="83"/>
      <c r="I793" s="83"/>
    </row>
    <row r="794" spans="1:9" ht="24" customHeight="1" thickBot="1" x14ac:dyDescent="0.25">
      <c r="A794" s="127" t="s">
        <v>70</v>
      </c>
      <c r="B794" s="126"/>
      <c r="C794" s="126"/>
      <c r="D794" s="126"/>
      <c r="E794" s="126"/>
      <c r="F794" s="126"/>
      <c r="G794" s="125"/>
      <c r="H794" s="83"/>
      <c r="I794" s="83"/>
    </row>
    <row r="795" spans="1:9" s="117" customFormat="1" ht="90" customHeight="1" x14ac:dyDescent="0.2">
      <c r="A795" s="123" t="s">
        <v>38</v>
      </c>
      <c r="B795" s="122"/>
      <c r="C795" s="155" t="s">
        <v>37</v>
      </c>
      <c r="D795" s="154" t="s">
        <v>48</v>
      </c>
      <c r="E795" s="120" t="s">
        <v>47</v>
      </c>
      <c r="F795" s="153" t="s">
        <v>46</v>
      </c>
      <c r="G795" s="119" t="s">
        <v>35</v>
      </c>
    </row>
    <row r="796" spans="1:9" s="92" customFormat="1" ht="24" customHeight="1" thickBot="1" x14ac:dyDescent="0.25">
      <c r="A796" s="116"/>
      <c r="B796" s="115"/>
      <c r="C796" s="152" t="s">
        <v>34</v>
      </c>
      <c r="D796" s="151" t="s">
        <v>34</v>
      </c>
      <c r="E796" s="151" t="s">
        <v>34</v>
      </c>
      <c r="F796" s="150" t="s">
        <v>34</v>
      </c>
      <c r="G796" s="149" t="s">
        <v>34</v>
      </c>
    </row>
    <row r="797" spans="1:9" s="99" customFormat="1" ht="30" customHeight="1" x14ac:dyDescent="0.2">
      <c r="A797" s="110" t="s">
        <v>69</v>
      </c>
      <c r="B797" s="109"/>
      <c r="C797" s="148">
        <v>236613</v>
      </c>
      <c r="D797" s="148">
        <v>0</v>
      </c>
      <c r="E797" s="148">
        <v>3250</v>
      </c>
      <c r="F797" s="148">
        <v>0</v>
      </c>
      <c r="G797" s="147">
        <v>239863</v>
      </c>
    </row>
    <row r="798" spans="1:9" s="92" customFormat="1" ht="30" customHeight="1" x14ac:dyDescent="0.2">
      <c r="A798" s="98" t="s">
        <v>30</v>
      </c>
      <c r="B798" s="97" t="s">
        <v>69</v>
      </c>
      <c r="C798" s="140">
        <v>236613</v>
      </c>
      <c r="D798" s="140">
        <v>0</v>
      </c>
      <c r="E798" s="140">
        <v>3250</v>
      </c>
      <c r="F798" s="140">
        <v>0</v>
      </c>
      <c r="G798" s="144">
        <v>239863</v>
      </c>
    </row>
    <row r="799" spans="1:9" s="99" customFormat="1" ht="30" customHeight="1" x14ac:dyDescent="0.2">
      <c r="A799" s="136" t="s">
        <v>45</v>
      </c>
      <c r="B799" s="143"/>
      <c r="C799" s="146">
        <v>23258</v>
      </c>
      <c r="D799" s="146">
        <v>0</v>
      </c>
      <c r="E799" s="146">
        <v>0</v>
      </c>
      <c r="F799" s="146">
        <v>0</v>
      </c>
      <c r="G799" s="145">
        <v>23258</v>
      </c>
    </row>
    <row r="800" spans="1:9" s="99" customFormat="1" ht="45" customHeight="1" x14ac:dyDescent="0.2">
      <c r="A800" s="136" t="s">
        <v>68</v>
      </c>
      <c r="B800" s="143"/>
      <c r="C800" s="146">
        <v>18597</v>
      </c>
      <c r="D800" s="146">
        <v>0</v>
      </c>
      <c r="E800" s="146">
        <v>0</v>
      </c>
      <c r="F800" s="146">
        <v>1600</v>
      </c>
      <c r="G800" s="145">
        <v>20197</v>
      </c>
    </row>
    <row r="801" spans="1:7" s="99" customFormat="1" ht="30" customHeight="1" x14ac:dyDescent="0.2">
      <c r="A801" s="136" t="s">
        <v>44</v>
      </c>
      <c r="B801" s="143"/>
      <c r="C801" s="146">
        <v>18601</v>
      </c>
      <c r="D801" s="146">
        <v>0</v>
      </c>
      <c r="E801" s="146">
        <v>-3250</v>
      </c>
      <c r="F801" s="146">
        <v>0</v>
      </c>
      <c r="G801" s="145">
        <v>15351</v>
      </c>
    </row>
    <row r="802" spans="1:7" s="99" customFormat="1" ht="30" customHeight="1" x14ac:dyDescent="0.2">
      <c r="A802" s="136" t="s">
        <v>43</v>
      </c>
      <c r="B802" s="143"/>
      <c r="C802" s="146">
        <v>1986</v>
      </c>
      <c r="D802" s="146">
        <v>0</v>
      </c>
      <c r="E802" s="146">
        <v>0</v>
      </c>
      <c r="F802" s="146">
        <v>0</v>
      </c>
      <c r="G802" s="145">
        <v>1986</v>
      </c>
    </row>
    <row r="803" spans="1:7" s="92" customFormat="1" ht="30" customHeight="1" x14ac:dyDescent="0.2">
      <c r="A803" s="98" t="s">
        <v>30</v>
      </c>
      <c r="B803" s="97" t="s">
        <v>29</v>
      </c>
      <c r="C803" s="140">
        <v>62442</v>
      </c>
      <c r="D803" s="140">
        <v>0</v>
      </c>
      <c r="E803" s="140">
        <v>-3250</v>
      </c>
      <c r="F803" s="140">
        <v>1600</v>
      </c>
      <c r="G803" s="144">
        <v>60792</v>
      </c>
    </row>
    <row r="804" spans="1:7" s="99" customFormat="1" ht="30" customHeight="1" x14ac:dyDescent="0.2">
      <c r="A804" s="136" t="s">
        <v>67</v>
      </c>
      <c r="B804" s="143"/>
      <c r="C804" s="146">
        <v>1992</v>
      </c>
      <c r="D804" s="146">
        <v>0</v>
      </c>
      <c r="E804" s="146">
        <v>0</v>
      </c>
      <c r="F804" s="146">
        <v>0</v>
      </c>
      <c r="G804" s="145">
        <v>1992</v>
      </c>
    </row>
    <row r="805" spans="1:7" s="99" customFormat="1" ht="30" customHeight="1" x14ac:dyDescent="0.2">
      <c r="A805" s="136" t="s">
        <v>66</v>
      </c>
      <c r="B805" s="143"/>
      <c r="C805" s="146">
        <v>719</v>
      </c>
      <c r="D805" s="146">
        <v>0</v>
      </c>
      <c r="E805" s="146">
        <v>0</v>
      </c>
      <c r="F805" s="146">
        <v>0</v>
      </c>
      <c r="G805" s="145">
        <v>719</v>
      </c>
    </row>
    <row r="806" spans="1:7" s="99" customFormat="1" ht="30" customHeight="1" x14ac:dyDescent="0.2">
      <c r="A806" s="136" t="s">
        <v>65</v>
      </c>
      <c r="B806" s="143"/>
      <c r="C806" s="146">
        <v>500</v>
      </c>
      <c r="D806" s="146">
        <v>0</v>
      </c>
      <c r="E806" s="146">
        <v>0</v>
      </c>
      <c r="F806" s="146">
        <v>0</v>
      </c>
      <c r="G806" s="145">
        <v>500</v>
      </c>
    </row>
    <row r="807" spans="1:7" s="99" customFormat="1" ht="30" customHeight="1" x14ac:dyDescent="0.2">
      <c r="A807" s="136" t="s">
        <v>41</v>
      </c>
      <c r="B807" s="143"/>
      <c r="C807" s="146">
        <v>1925</v>
      </c>
      <c r="D807" s="146">
        <v>0</v>
      </c>
      <c r="E807" s="146">
        <v>0</v>
      </c>
      <c r="F807" s="146">
        <v>0</v>
      </c>
      <c r="G807" s="145">
        <v>1925</v>
      </c>
    </row>
    <row r="808" spans="1:7" s="92" customFormat="1" ht="30" customHeight="1" x14ac:dyDescent="0.2">
      <c r="A808" s="98" t="s">
        <v>30</v>
      </c>
      <c r="B808" s="97" t="s">
        <v>40</v>
      </c>
      <c r="C808" s="140">
        <v>5136</v>
      </c>
      <c r="D808" s="140">
        <v>0</v>
      </c>
      <c r="E808" s="140">
        <v>0</v>
      </c>
      <c r="F808" s="140">
        <v>0</v>
      </c>
      <c r="G808" s="144">
        <v>5136</v>
      </c>
    </row>
    <row r="809" spans="1:7" s="99" customFormat="1" ht="30" customHeight="1" x14ac:dyDescent="0.2">
      <c r="A809" s="136" t="s">
        <v>64</v>
      </c>
      <c r="B809" s="143"/>
      <c r="C809" s="146">
        <v>1100</v>
      </c>
      <c r="D809" s="146">
        <v>0</v>
      </c>
      <c r="E809" s="146">
        <v>0</v>
      </c>
      <c r="F809" s="146">
        <v>0</v>
      </c>
      <c r="G809" s="145">
        <v>1100</v>
      </c>
    </row>
    <row r="810" spans="1:7" s="99" customFormat="1" ht="30" customHeight="1" x14ac:dyDescent="0.2">
      <c r="A810" s="136" t="s">
        <v>63</v>
      </c>
      <c r="B810" s="143"/>
      <c r="C810" s="146">
        <v>4233</v>
      </c>
      <c r="D810" s="146">
        <v>0</v>
      </c>
      <c r="E810" s="146">
        <v>0</v>
      </c>
      <c r="F810" s="146">
        <v>0</v>
      </c>
      <c r="G810" s="145">
        <v>4233</v>
      </c>
    </row>
    <row r="811" spans="1:7" s="99" customFormat="1" ht="30" customHeight="1" x14ac:dyDescent="0.2">
      <c r="A811" s="136" t="s">
        <v>62</v>
      </c>
      <c r="B811" s="143"/>
      <c r="C811" s="146">
        <v>490</v>
      </c>
      <c r="D811" s="146">
        <v>0</v>
      </c>
      <c r="E811" s="146">
        <v>0</v>
      </c>
      <c r="F811" s="146">
        <v>0</v>
      </c>
      <c r="G811" s="145">
        <v>490</v>
      </c>
    </row>
    <row r="812" spans="1:7" s="99" customFormat="1" ht="30" customHeight="1" x14ac:dyDescent="0.2">
      <c r="A812" s="136" t="s">
        <v>61</v>
      </c>
      <c r="B812" s="143"/>
      <c r="C812" s="146">
        <v>450</v>
      </c>
      <c r="D812" s="146">
        <v>0</v>
      </c>
      <c r="E812" s="146">
        <v>0</v>
      </c>
      <c r="F812" s="146">
        <v>0</v>
      </c>
      <c r="G812" s="145">
        <v>450</v>
      </c>
    </row>
    <row r="813" spans="1:7" s="92" customFormat="1" ht="30" customHeight="1" x14ac:dyDescent="0.2">
      <c r="A813" s="98" t="s">
        <v>30</v>
      </c>
      <c r="B813" s="97" t="s">
        <v>60</v>
      </c>
      <c r="C813" s="140">
        <v>6273</v>
      </c>
      <c r="D813" s="140">
        <v>0</v>
      </c>
      <c r="E813" s="140">
        <v>0</v>
      </c>
      <c r="F813" s="140">
        <v>0</v>
      </c>
      <c r="G813" s="144">
        <v>6273</v>
      </c>
    </row>
    <row r="814" spans="1:7" s="99" customFormat="1" ht="30" customHeight="1" x14ac:dyDescent="0.2">
      <c r="A814" s="136" t="s">
        <v>59</v>
      </c>
      <c r="B814" s="143"/>
      <c r="C814" s="146">
        <v>356</v>
      </c>
      <c r="D814" s="146">
        <v>0</v>
      </c>
      <c r="E814" s="146">
        <v>0</v>
      </c>
      <c r="F814" s="146">
        <v>0</v>
      </c>
      <c r="G814" s="145">
        <v>356</v>
      </c>
    </row>
    <row r="815" spans="1:7" s="99" customFormat="1" ht="30" customHeight="1" x14ac:dyDescent="0.2">
      <c r="A815" s="136" t="s">
        <v>58</v>
      </c>
      <c r="B815" s="143"/>
      <c r="C815" s="146">
        <v>2000</v>
      </c>
      <c r="D815" s="146">
        <v>0</v>
      </c>
      <c r="E815" s="146">
        <v>0</v>
      </c>
      <c r="F815" s="146">
        <v>2100</v>
      </c>
      <c r="G815" s="145">
        <v>4100</v>
      </c>
    </row>
    <row r="816" spans="1:7" s="99" customFormat="1" ht="30" customHeight="1" x14ac:dyDescent="0.2">
      <c r="A816" s="136" t="s">
        <v>57</v>
      </c>
      <c r="B816" s="143"/>
      <c r="C816" s="146">
        <v>22737</v>
      </c>
      <c r="D816" s="146">
        <v>0</v>
      </c>
      <c r="E816" s="146">
        <v>0</v>
      </c>
      <c r="F816" s="146">
        <v>0</v>
      </c>
      <c r="G816" s="145">
        <v>22737</v>
      </c>
    </row>
    <row r="817" spans="1:9" s="99" customFormat="1" ht="30" customHeight="1" x14ac:dyDescent="0.2">
      <c r="A817" s="136" t="s">
        <v>56</v>
      </c>
      <c r="B817" s="143"/>
      <c r="C817" s="146">
        <v>400</v>
      </c>
      <c r="D817" s="146">
        <v>0</v>
      </c>
      <c r="E817" s="146">
        <v>0</v>
      </c>
      <c r="F817" s="146">
        <v>0</v>
      </c>
      <c r="G817" s="145">
        <v>400</v>
      </c>
    </row>
    <row r="818" spans="1:9" s="92" customFormat="1" ht="30" customHeight="1" x14ac:dyDescent="0.2">
      <c r="A818" s="98" t="s">
        <v>30</v>
      </c>
      <c r="B818" s="97" t="s">
        <v>55</v>
      </c>
      <c r="C818" s="140">
        <v>25493</v>
      </c>
      <c r="D818" s="140">
        <v>0</v>
      </c>
      <c r="E818" s="140">
        <v>0</v>
      </c>
      <c r="F818" s="140">
        <v>2100</v>
      </c>
      <c r="G818" s="144">
        <v>27593</v>
      </c>
    </row>
    <row r="819" spans="1:9" s="99" customFormat="1" ht="30" customHeight="1" x14ac:dyDescent="0.2">
      <c r="A819" s="136" t="s">
        <v>54</v>
      </c>
      <c r="B819" s="143"/>
      <c r="C819" s="146">
        <v>636</v>
      </c>
      <c r="D819" s="146">
        <v>0</v>
      </c>
      <c r="E819" s="146">
        <v>0</v>
      </c>
      <c r="F819" s="146">
        <v>250</v>
      </c>
      <c r="G819" s="145">
        <v>886</v>
      </c>
    </row>
    <row r="820" spans="1:9" s="99" customFormat="1" ht="30" customHeight="1" x14ac:dyDescent="0.2">
      <c r="A820" s="136" t="s">
        <v>53</v>
      </c>
      <c r="B820" s="143"/>
      <c r="C820" s="146">
        <v>350</v>
      </c>
      <c r="D820" s="146">
        <v>0</v>
      </c>
      <c r="E820" s="146">
        <v>0</v>
      </c>
      <c r="F820" s="146">
        <v>0</v>
      </c>
      <c r="G820" s="145">
        <v>350</v>
      </c>
    </row>
    <row r="821" spans="1:9" s="92" customFormat="1" ht="30" customHeight="1" x14ac:dyDescent="0.2">
      <c r="A821" s="98" t="s">
        <v>30</v>
      </c>
      <c r="B821" s="97" t="s">
        <v>52</v>
      </c>
      <c r="C821" s="140">
        <v>986</v>
      </c>
      <c r="D821" s="140">
        <v>0</v>
      </c>
      <c r="E821" s="140">
        <v>0</v>
      </c>
      <c r="F821" s="140">
        <v>250</v>
      </c>
      <c r="G821" s="144">
        <v>1236</v>
      </c>
    </row>
    <row r="822" spans="1:9" s="99" customFormat="1" ht="30" customHeight="1" x14ac:dyDescent="0.2">
      <c r="A822" s="136" t="s">
        <v>51</v>
      </c>
      <c r="B822" s="143"/>
      <c r="C822" s="142">
        <v>8537</v>
      </c>
      <c r="D822" s="142">
        <v>-120</v>
      </c>
      <c r="E822" s="142">
        <v>0</v>
      </c>
      <c r="F822" s="142">
        <v>7</v>
      </c>
      <c r="G822" s="141">
        <v>8424</v>
      </c>
    </row>
    <row r="823" spans="1:9" s="92" customFormat="1" ht="30" customHeight="1" x14ac:dyDescent="0.2">
      <c r="A823" s="98" t="s">
        <v>30</v>
      </c>
      <c r="B823" s="97" t="s">
        <v>50</v>
      </c>
      <c r="C823" s="140">
        <v>8537</v>
      </c>
      <c r="D823" s="140">
        <v>-120</v>
      </c>
      <c r="E823" s="140">
        <v>0</v>
      </c>
      <c r="F823" s="140">
        <v>7</v>
      </c>
      <c r="G823" s="94">
        <v>8424</v>
      </c>
    </row>
    <row r="824" spans="1:9" s="85" customFormat="1" ht="45" customHeight="1" thickBot="1" x14ac:dyDescent="0.25">
      <c r="A824" s="91" t="s">
        <v>28</v>
      </c>
      <c r="B824" s="90" t="s">
        <v>27</v>
      </c>
      <c r="C824" s="139">
        <v>345480</v>
      </c>
      <c r="D824" s="139">
        <v>-120</v>
      </c>
      <c r="E824" s="139">
        <v>0</v>
      </c>
      <c r="F824" s="139">
        <v>3957</v>
      </c>
      <c r="G824" s="138">
        <v>349317</v>
      </c>
    </row>
    <row r="825" spans="1:9" x14ac:dyDescent="0.2">
      <c r="H825" s="83"/>
      <c r="I825" s="83"/>
    </row>
    <row r="826" spans="1:9" x14ac:dyDescent="0.2">
      <c r="H826" s="83"/>
      <c r="I826" s="83"/>
    </row>
    <row r="827" spans="1:9" ht="15.75" thickBot="1" x14ac:dyDescent="0.25">
      <c r="H827" s="83"/>
      <c r="I827" s="83"/>
    </row>
    <row r="828" spans="1:9" ht="45" customHeight="1" thickBot="1" x14ac:dyDescent="0.25">
      <c r="A828" s="131" t="s">
        <v>27</v>
      </c>
      <c r="B828" s="130"/>
      <c r="C828" s="130"/>
      <c r="D828" s="130"/>
      <c r="E828" s="130"/>
      <c r="F828" s="130"/>
      <c r="G828" s="129"/>
      <c r="H828" s="83"/>
      <c r="I828" s="83"/>
    </row>
    <row r="829" spans="1:9" ht="24" customHeight="1" thickBot="1" x14ac:dyDescent="0.25">
      <c r="A829" s="127" t="s">
        <v>49</v>
      </c>
      <c r="B829" s="126"/>
      <c r="C829" s="126"/>
      <c r="D829" s="126"/>
      <c r="E829" s="126"/>
      <c r="F829" s="126"/>
      <c r="G829" s="125"/>
      <c r="H829" s="83"/>
      <c r="I829" s="83"/>
    </row>
    <row r="830" spans="1:9" s="117" customFormat="1" ht="85.5" customHeight="1" x14ac:dyDescent="0.2">
      <c r="A830" s="123" t="s">
        <v>38</v>
      </c>
      <c r="B830" s="122"/>
      <c r="C830" s="121" t="s">
        <v>37</v>
      </c>
      <c r="D830" s="120" t="s">
        <v>48</v>
      </c>
      <c r="E830" s="120" t="s">
        <v>47</v>
      </c>
      <c r="F830" s="120" t="s">
        <v>46</v>
      </c>
      <c r="G830" s="119" t="s">
        <v>35</v>
      </c>
    </row>
    <row r="831" spans="1:9" s="92" customFormat="1" ht="24" customHeight="1" thickBot="1" x14ac:dyDescent="0.25">
      <c r="A831" s="116"/>
      <c r="B831" s="115"/>
      <c r="C831" s="114" t="s">
        <v>34</v>
      </c>
      <c r="D831" s="113" t="s">
        <v>34</v>
      </c>
      <c r="E831" s="113" t="s">
        <v>34</v>
      </c>
      <c r="F831" s="113" t="s">
        <v>34</v>
      </c>
      <c r="G831" s="112" t="s">
        <v>34</v>
      </c>
    </row>
    <row r="832" spans="1:9" s="99" customFormat="1" ht="30" customHeight="1" x14ac:dyDescent="0.2">
      <c r="A832" s="110" t="s">
        <v>45</v>
      </c>
      <c r="B832" s="137"/>
      <c r="C832" s="133">
        <v>4145</v>
      </c>
      <c r="D832" s="102">
        <v>0</v>
      </c>
      <c r="E832" s="102">
        <v>0</v>
      </c>
      <c r="F832" s="102">
        <v>0</v>
      </c>
      <c r="G832" s="101">
        <v>4145</v>
      </c>
    </row>
    <row r="833" spans="1:9" s="99" customFormat="1" ht="30" customHeight="1" x14ac:dyDescent="0.2">
      <c r="A833" s="136" t="s">
        <v>44</v>
      </c>
      <c r="B833" s="135"/>
      <c r="C833" s="133">
        <v>3255</v>
      </c>
      <c r="D833" s="102">
        <v>0</v>
      </c>
      <c r="E833" s="102">
        <v>1100</v>
      </c>
      <c r="F833" s="102">
        <v>0</v>
      </c>
      <c r="G833" s="101">
        <v>4355</v>
      </c>
    </row>
    <row r="834" spans="1:9" s="99" customFormat="1" ht="30" customHeight="1" x14ac:dyDescent="0.2">
      <c r="A834" s="105" t="s">
        <v>43</v>
      </c>
      <c r="B834" s="134"/>
      <c r="C834" s="133">
        <v>1500</v>
      </c>
      <c r="D834" s="102">
        <v>0</v>
      </c>
      <c r="E834" s="102">
        <v>0</v>
      </c>
      <c r="F834" s="102">
        <v>0</v>
      </c>
      <c r="G834" s="101">
        <v>1500</v>
      </c>
    </row>
    <row r="835" spans="1:9" s="92" customFormat="1" ht="30" customHeight="1" x14ac:dyDescent="0.2">
      <c r="A835" s="98" t="s">
        <v>30</v>
      </c>
      <c r="B835" s="132" t="s">
        <v>42</v>
      </c>
      <c r="C835" s="96">
        <v>8900</v>
      </c>
      <c r="D835" s="95">
        <v>0</v>
      </c>
      <c r="E835" s="95">
        <v>1100</v>
      </c>
      <c r="F835" s="95">
        <v>0</v>
      </c>
      <c r="G835" s="94">
        <v>10000</v>
      </c>
    </row>
    <row r="836" spans="1:9" s="99" customFormat="1" ht="30" customHeight="1" x14ac:dyDescent="0.2">
      <c r="A836" s="105" t="s">
        <v>41</v>
      </c>
      <c r="B836" s="134"/>
      <c r="C836" s="133">
        <v>1100</v>
      </c>
      <c r="D836" s="102">
        <v>0</v>
      </c>
      <c r="E836" s="102">
        <v>-1100</v>
      </c>
      <c r="F836" s="102">
        <v>0</v>
      </c>
      <c r="G836" s="101">
        <v>0</v>
      </c>
    </row>
    <row r="837" spans="1:9" s="92" customFormat="1" ht="30" customHeight="1" x14ac:dyDescent="0.2">
      <c r="A837" s="98" t="s">
        <v>30</v>
      </c>
      <c r="B837" s="132" t="s">
        <v>40</v>
      </c>
      <c r="C837" s="96">
        <v>1100</v>
      </c>
      <c r="D837" s="95">
        <v>0</v>
      </c>
      <c r="E837" s="95">
        <v>-1100</v>
      </c>
      <c r="F837" s="95">
        <v>0</v>
      </c>
      <c r="G837" s="94">
        <v>0</v>
      </c>
    </row>
    <row r="838" spans="1:9" s="85" customFormat="1" ht="45" customHeight="1" thickBot="1" x14ac:dyDescent="0.25">
      <c r="A838" s="91" t="s">
        <v>28</v>
      </c>
      <c r="B838" s="90" t="s">
        <v>27</v>
      </c>
      <c r="C838" s="89">
        <v>10000</v>
      </c>
      <c r="D838" s="88">
        <v>0</v>
      </c>
      <c r="E838" s="88">
        <v>0</v>
      </c>
      <c r="F838" s="88">
        <v>0</v>
      </c>
      <c r="G838" s="87">
        <v>10000</v>
      </c>
    </row>
    <row r="841" spans="1:9" ht="15.75" thickBot="1" x14ac:dyDescent="0.25"/>
    <row r="842" spans="1:9" ht="45" customHeight="1" thickBot="1" x14ac:dyDescent="0.25">
      <c r="A842" s="131" t="s">
        <v>27</v>
      </c>
      <c r="B842" s="130"/>
      <c r="C842" s="130"/>
      <c r="D842" s="130"/>
      <c r="E842" s="129"/>
      <c r="G842" s="128"/>
      <c r="H842" s="83"/>
      <c r="I842" s="83"/>
    </row>
    <row r="843" spans="1:9" ht="24" customHeight="1" thickBot="1" x14ac:dyDescent="0.25">
      <c r="A843" s="127" t="s">
        <v>39</v>
      </c>
      <c r="B843" s="126"/>
      <c r="C843" s="126"/>
      <c r="D843" s="126"/>
      <c r="E843" s="125"/>
      <c r="G843" s="124"/>
      <c r="H843" s="83"/>
      <c r="I843" s="83"/>
    </row>
    <row r="844" spans="1:9" s="117" customFormat="1" ht="86.25" customHeight="1" x14ac:dyDescent="0.2">
      <c r="A844" s="123" t="s">
        <v>38</v>
      </c>
      <c r="B844" s="122"/>
      <c r="C844" s="121" t="s">
        <v>37</v>
      </c>
      <c r="D844" s="120" t="s">
        <v>36</v>
      </c>
      <c r="E844" s="119" t="s">
        <v>35</v>
      </c>
      <c r="F844" s="84"/>
      <c r="G844" s="118"/>
    </row>
    <row r="845" spans="1:9" s="92" customFormat="1" ht="24" customHeight="1" thickBot="1" x14ac:dyDescent="0.25">
      <c r="A845" s="116"/>
      <c r="B845" s="115"/>
      <c r="C845" s="114" t="s">
        <v>34</v>
      </c>
      <c r="D845" s="113" t="s">
        <v>34</v>
      </c>
      <c r="E845" s="112" t="s">
        <v>34</v>
      </c>
      <c r="F845" s="84"/>
      <c r="G845" s="111"/>
    </row>
    <row r="846" spans="1:9" s="99" customFormat="1" ht="30" customHeight="1" x14ac:dyDescent="0.2">
      <c r="A846" s="110" t="s">
        <v>33</v>
      </c>
      <c r="B846" s="109"/>
      <c r="C846" s="108">
        <v>3000</v>
      </c>
      <c r="D846" s="107">
        <v>0</v>
      </c>
      <c r="E846" s="106">
        <v>3000</v>
      </c>
      <c r="F846" s="84"/>
      <c r="G846" s="100"/>
    </row>
    <row r="847" spans="1:9" s="92" customFormat="1" ht="30" customHeight="1" x14ac:dyDescent="0.2">
      <c r="A847" s="98" t="s">
        <v>30</v>
      </c>
      <c r="B847" s="97" t="s">
        <v>32</v>
      </c>
      <c r="C847" s="96">
        <v>3000</v>
      </c>
      <c r="D847" s="95">
        <v>0</v>
      </c>
      <c r="E847" s="94">
        <v>3000</v>
      </c>
      <c r="F847" s="84"/>
      <c r="G847" s="93"/>
    </row>
    <row r="848" spans="1:9" s="99" customFormat="1" ht="30" customHeight="1" x14ac:dyDescent="0.2">
      <c r="A848" s="105" t="s">
        <v>31</v>
      </c>
      <c r="B848" s="104"/>
      <c r="C848" s="103">
        <v>200</v>
      </c>
      <c r="D848" s="102">
        <v>0</v>
      </c>
      <c r="E848" s="101">
        <v>200</v>
      </c>
      <c r="F848" s="84"/>
      <c r="G848" s="100"/>
    </row>
    <row r="849" spans="1:7" s="92" customFormat="1" ht="30" customHeight="1" x14ac:dyDescent="0.2">
      <c r="A849" s="98" t="s">
        <v>30</v>
      </c>
      <c r="B849" s="97" t="s">
        <v>29</v>
      </c>
      <c r="C849" s="96">
        <v>200</v>
      </c>
      <c r="D849" s="95">
        <v>0</v>
      </c>
      <c r="E849" s="94">
        <v>200</v>
      </c>
      <c r="F849" s="84"/>
      <c r="G849" s="93"/>
    </row>
    <row r="850" spans="1:7" s="85" customFormat="1" ht="45" customHeight="1" thickBot="1" x14ac:dyDescent="0.25">
      <c r="A850" s="91" t="s">
        <v>28</v>
      </c>
      <c r="B850" s="90" t="s">
        <v>27</v>
      </c>
      <c r="C850" s="89">
        <v>3200</v>
      </c>
      <c r="D850" s="88">
        <v>0</v>
      </c>
      <c r="E850" s="87">
        <v>3200</v>
      </c>
      <c r="F850" s="84"/>
      <c r="G850" s="86"/>
    </row>
  </sheetData>
  <mergeCells count="530">
    <mergeCell ref="A846:B846"/>
    <mergeCell ref="A848:B848"/>
    <mergeCell ref="A833:B833"/>
    <mergeCell ref="A834:B834"/>
    <mergeCell ref="A836:B836"/>
    <mergeCell ref="A842:E842"/>
    <mergeCell ref="A843:E843"/>
    <mergeCell ref="A844:B845"/>
    <mergeCell ref="A820:B820"/>
    <mergeCell ref="A822:B822"/>
    <mergeCell ref="A828:G828"/>
    <mergeCell ref="A829:G829"/>
    <mergeCell ref="A830:B831"/>
    <mergeCell ref="A832:B832"/>
    <mergeCell ref="A812:B812"/>
    <mergeCell ref="A814:B814"/>
    <mergeCell ref="A815:B815"/>
    <mergeCell ref="A816:B816"/>
    <mergeCell ref="A817:B817"/>
    <mergeCell ref="A819:B819"/>
    <mergeCell ref="A805:B805"/>
    <mergeCell ref="A806:B806"/>
    <mergeCell ref="A807:B807"/>
    <mergeCell ref="A809:B809"/>
    <mergeCell ref="A810:B810"/>
    <mergeCell ref="A811:B811"/>
    <mergeCell ref="A797:B797"/>
    <mergeCell ref="A799:B799"/>
    <mergeCell ref="A800:B800"/>
    <mergeCell ref="A801:B801"/>
    <mergeCell ref="A802:B802"/>
    <mergeCell ref="A804:B804"/>
    <mergeCell ref="A787:B787"/>
    <mergeCell ref="A788:B788"/>
    <mergeCell ref="A789:B789"/>
    <mergeCell ref="A793:G793"/>
    <mergeCell ref="A794:G794"/>
    <mergeCell ref="A795:B796"/>
    <mergeCell ref="A780:E780"/>
    <mergeCell ref="A781:B782"/>
    <mergeCell ref="A783:B783"/>
    <mergeCell ref="A784:B784"/>
    <mergeCell ref="A785:B785"/>
    <mergeCell ref="A786:B786"/>
    <mergeCell ref="A762:B762"/>
    <mergeCell ref="A764:B764"/>
    <mergeCell ref="A770:E770"/>
    <mergeCell ref="A771:E771"/>
    <mergeCell ref="A772:B773"/>
    <mergeCell ref="A774:B774"/>
    <mergeCell ref="A753:B753"/>
    <mergeCell ref="A754:B754"/>
    <mergeCell ref="A755:B755"/>
    <mergeCell ref="A757:B757"/>
    <mergeCell ref="A758:B758"/>
    <mergeCell ref="A760:B760"/>
    <mergeCell ref="A745:G745"/>
    <mergeCell ref="A746:B747"/>
    <mergeCell ref="A748:B748"/>
    <mergeCell ref="A749:B749"/>
    <mergeCell ref="A750:B750"/>
    <mergeCell ref="A751:B751"/>
    <mergeCell ref="A732:B732"/>
    <mergeCell ref="A734:B734"/>
    <mergeCell ref="A736:B736"/>
    <mergeCell ref="A738:B738"/>
    <mergeCell ref="A740:B740"/>
    <mergeCell ref="A744:G744"/>
    <mergeCell ref="A724:B724"/>
    <mergeCell ref="A725:B725"/>
    <mergeCell ref="A726:B726"/>
    <mergeCell ref="A727:B727"/>
    <mergeCell ref="A729:B729"/>
    <mergeCell ref="A731:B731"/>
    <mergeCell ref="A716:B716"/>
    <mergeCell ref="A718:B718"/>
    <mergeCell ref="A719:B719"/>
    <mergeCell ref="A720:B720"/>
    <mergeCell ref="A722:B722"/>
    <mergeCell ref="A723:B723"/>
    <mergeCell ref="A710:B710"/>
    <mergeCell ref="A711:B711"/>
    <mergeCell ref="A712:B712"/>
    <mergeCell ref="A713:B713"/>
    <mergeCell ref="A714:B714"/>
    <mergeCell ref="A715:B715"/>
    <mergeCell ref="A700:B700"/>
    <mergeCell ref="A701:B701"/>
    <mergeCell ref="A702:B702"/>
    <mergeCell ref="A706:G706"/>
    <mergeCell ref="A707:G707"/>
    <mergeCell ref="A708:B709"/>
    <mergeCell ref="A693:E693"/>
    <mergeCell ref="A694:B695"/>
    <mergeCell ref="A696:B696"/>
    <mergeCell ref="A697:B697"/>
    <mergeCell ref="A698:B698"/>
    <mergeCell ref="A699:B699"/>
    <mergeCell ref="A679:B679"/>
    <mergeCell ref="A681:B681"/>
    <mergeCell ref="A683:B683"/>
    <mergeCell ref="A685:B685"/>
    <mergeCell ref="A686:B686"/>
    <mergeCell ref="A687:B687"/>
    <mergeCell ref="A667:B667"/>
    <mergeCell ref="A671:G671"/>
    <mergeCell ref="A672:G672"/>
    <mergeCell ref="A673:B674"/>
    <mergeCell ref="A675:B675"/>
    <mergeCell ref="A677:B677"/>
    <mergeCell ref="A660:B660"/>
    <mergeCell ref="A662:B662"/>
    <mergeCell ref="A663:B663"/>
    <mergeCell ref="A664:B664"/>
    <mergeCell ref="A665:B665"/>
    <mergeCell ref="A666:B666"/>
    <mergeCell ref="A651:B651"/>
    <mergeCell ref="A652:B652"/>
    <mergeCell ref="A654:B654"/>
    <mergeCell ref="A656:B656"/>
    <mergeCell ref="A658:B658"/>
    <mergeCell ref="A659:B659"/>
    <mergeCell ref="A641:B641"/>
    <mergeCell ref="A642:B642"/>
    <mergeCell ref="A644:B644"/>
    <mergeCell ref="A646:B646"/>
    <mergeCell ref="A648:B648"/>
    <mergeCell ref="A650:B650"/>
    <mergeCell ref="A634:B634"/>
    <mergeCell ref="A635:B635"/>
    <mergeCell ref="A636:B636"/>
    <mergeCell ref="A637:B637"/>
    <mergeCell ref="A638:B638"/>
    <mergeCell ref="A640:B640"/>
    <mergeCell ref="A626:B627"/>
    <mergeCell ref="A628:B628"/>
    <mergeCell ref="A630:B630"/>
    <mergeCell ref="A631:B631"/>
    <mergeCell ref="A632:B632"/>
    <mergeCell ref="A633:B633"/>
    <mergeCell ref="A617:B617"/>
    <mergeCell ref="A618:B618"/>
    <mergeCell ref="A619:B619"/>
    <mergeCell ref="A620:B620"/>
    <mergeCell ref="A624:G624"/>
    <mergeCell ref="A625:G625"/>
    <mergeCell ref="A605:B605"/>
    <mergeCell ref="A611:E611"/>
    <mergeCell ref="A612:B613"/>
    <mergeCell ref="A614:B614"/>
    <mergeCell ref="A615:B615"/>
    <mergeCell ref="A616:B616"/>
    <mergeCell ref="A595:E595"/>
    <mergeCell ref="A596:B597"/>
    <mergeCell ref="A598:B598"/>
    <mergeCell ref="A600:B600"/>
    <mergeCell ref="A602:B602"/>
    <mergeCell ref="A603:B603"/>
    <mergeCell ref="A582:B582"/>
    <mergeCell ref="A583:B583"/>
    <mergeCell ref="A585:B585"/>
    <mergeCell ref="A586:B586"/>
    <mergeCell ref="A588:B588"/>
    <mergeCell ref="A594:E594"/>
    <mergeCell ref="A575:B575"/>
    <mergeCell ref="A576:B576"/>
    <mergeCell ref="A577:B577"/>
    <mergeCell ref="A578:B578"/>
    <mergeCell ref="A579:B579"/>
    <mergeCell ref="A581:B581"/>
    <mergeCell ref="A564:B564"/>
    <mergeCell ref="A565:B565"/>
    <mergeCell ref="A567:B567"/>
    <mergeCell ref="A569:B569"/>
    <mergeCell ref="A571:B571"/>
    <mergeCell ref="A573:B573"/>
    <mergeCell ref="A556:B556"/>
    <mergeCell ref="A557:B557"/>
    <mergeCell ref="A558:B558"/>
    <mergeCell ref="A560:B560"/>
    <mergeCell ref="A561:B561"/>
    <mergeCell ref="A563:B563"/>
    <mergeCell ref="A542:B542"/>
    <mergeCell ref="A544:B544"/>
    <mergeCell ref="A546:B546"/>
    <mergeCell ref="A552:G552"/>
    <mergeCell ref="A553:G553"/>
    <mergeCell ref="A554:B555"/>
    <mergeCell ref="A535:B535"/>
    <mergeCell ref="A536:B536"/>
    <mergeCell ref="A537:B537"/>
    <mergeCell ref="A538:B538"/>
    <mergeCell ref="A539:B539"/>
    <mergeCell ref="A541:B541"/>
    <mergeCell ref="A528:B528"/>
    <mergeCell ref="A529:B529"/>
    <mergeCell ref="A530:B530"/>
    <mergeCell ref="A531:B531"/>
    <mergeCell ref="A532:B532"/>
    <mergeCell ref="A533:B533"/>
    <mergeCell ref="A519:B519"/>
    <mergeCell ref="A521:B521"/>
    <mergeCell ref="A523:B523"/>
    <mergeCell ref="A524:B524"/>
    <mergeCell ref="A526:B526"/>
    <mergeCell ref="A527:B527"/>
    <mergeCell ref="A510:B510"/>
    <mergeCell ref="A512:B512"/>
    <mergeCell ref="A514:B514"/>
    <mergeCell ref="A515:B515"/>
    <mergeCell ref="A516:B516"/>
    <mergeCell ref="A517:B517"/>
    <mergeCell ref="A502:B502"/>
    <mergeCell ref="A503:B503"/>
    <mergeCell ref="A504:B504"/>
    <mergeCell ref="A506:B506"/>
    <mergeCell ref="A508:B508"/>
    <mergeCell ref="A509:B509"/>
    <mergeCell ref="A495:B495"/>
    <mergeCell ref="A496:B496"/>
    <mergeCell ref="A497:B497"/>
    <mergeCell ref="A498:B498"/>
    <mergeCell ref="A500:B500"/>
    <mergeCell ref="A501:B501"/>
    <mergeCell ref="A485:B485"/>
    <mergeCell ref="A489:G489"/>
    <mergeCell ref="A490:G490"/>
    <mergeCell ref="A491:B492"/>
    <mergeCell ref="A493:B493"/>
    <mergeCell ref="A494:B494"/>
    <mergeCell ref="A479:B479"/>
    <mergeCell ref="A480:B480"/>
    <mergeCell ref="A481:B481"/>
    <mergeCell ref="A482:B482"/>
    <mergeCell ref="A483:B483"/>
    <mergeCell ref="A484:B484"/>
    <mergeCell ref="A465:B465"/>
    <mergeCell ref="A467:B467"/>
    <mergeCell ref="A469:B469"/>
    <mergeCell ref="A470:B470"/>
    <mergeCell ref="A476:E476"/>
    <mergeCell ref="A477:B478"/>
    <mergeCell ref="A451:B451"/>
    <mergeCell ref="A453:B453"/>
    <mergeCell ref="A459:E459"/>
    <mergeCell ref="A460:E460"/>
    <mergeCell ref="A461:B462"/>
    <mergeCell ref="A463:B463"/>
    <mergeCell ref="A443:B443"/>
    <mergeCell ref="A445:B445"/>
    <mergeCell ref="A446:B446"/>
    <mergeCell ref="A448:B448"/>
    <mergeCell ref="A449:B449"/>
    <mergeCell ref="A450:B450"/>
    <mergeCell ref="A433:B433"/>
    <mergeCell ref="A434:B434"/>
    <mergeCell ref="A435:B435"/>
    <mergeCell ref="A437:B437"/>
    <mergeCell ref="A439:B439"/>
    <mergeCell ref="A441:B441"/>
    <mergeCell ref="A423:B423"/>
    <mergeCell ref="A425:B425"/>
    <mergeCell ref="A426:B426"/>
    <mergeCell ref="A428:B428"/>
    <mergeCell ref="A429:B429"/>
    <mergeCell ref="A431:B431"/>
    <mergeCell ref="A412:B412"/>
    <mergeCell ref="A414:B414"/>
    <mergeCell ref="A416:B416"/>
    <mergeCell ref="A418:B418"/>
    <mergeCell ref="A419:B419"/>
    <mergeCell ref="A421:B421"/>
    <mergeCell ref="A403:B403"/>
    <mergeCell ref="A404:B404"/>
    <mergeCell ref="A406:B406"/>
    <mergeCell ref="A407:B407"/>
    <mergeCell ref="A409:B409"/>
    <mergeCell ref="A410:B410"/>
    <mergeCell ref="A392:B392"/>
    <mergeCell ref="A396:G396"/>
    <mergeCell ref="A397:G397"/>
    <mergeCell ref="A398:B399"/>
    <mergeCell ref="A400:B400"/>
    <mergeCell ref="A402:B402"/>
    <mergeCell ref="A384:B384"/>
    <mergeCell ref="A385:B385"/>
    <mergeCell ref="A387:B387"/>
    <mergeCell ref="A388:B388"/>
    <mergeCell ref="A389:B389"/>
    <mergeCell ref="A390:B390"/>
    <mergeCell ref="A375:B375"/>
    <mergeCell ref="A377:B377"/>
    <mergeCell ref="A378:B378"/>
    <mergeCell ref="A380:B380"/>
    <mergeCell ref="A382:B382"/>
    <mergeCell ref="A383:B383"/>
    <mergeCell ref="A365:B365"/>
    <mergeCell ref="A367:B367"/>
    <mergeCell ref="A369:B369"/>
    <mergeCell ref="A370:B370"/>
    <mergeCell ref="A372:B372"/>
    <mergeCell ref="A373:B373"/>
    <mergeCell ref="A354:B354"/>
    <mergeCell ref="A356:B356"/>
    <mergeCell ref="A357:B357"/>
    <mergeCell ref="A359:B359"/>
    <mergeCell ref="A361:B361"/>
    <mergeCell ref="A363:B363"/>
    <mergeCell ref="A343:B343"/>
    <mergeCell ref="A344:B344"/>
    <mergeCell ref="A346:B346"/>
    <mergeCell ref="A348:B348"/>
    <mergeCell ref="A350:B350"/>
    <mergeCell ref="A352:B352"/>
    <mergeCell ref="A335:B335"/>
    <mergeCell ref="A336:B336"/>
    <mergeCell ref="A338:B338"/>
    <mergeCell ref="A339:B339"/>
    <mergeCell ref="A340:B340"/>
    <mergeCell ref="A341:B341"/>
    <mergeCell ref="A326:B326"/>
    <mergeCell ref="A328:B328"/>
    <mergeCell ref="A330:B330"/>
    <mergeCell ref="A331:B331"/>
    <mergeCell ref="A332:B332"/>
    <mergeCell ref="A333:B333"/>
    <mergeCell ref="A316:B316"/>
    <mergeCell ref="A317:B317"/>
    <mergeCell ref="A318:B318"/>
    <mergeCell ref="A322:G322"/>
    <mergeCell ref="A323:G323"/>
    <mergeCell ref="A324:B325"/>
    <mergeCell ref="A309:E309"/>
    <mergeCell ref="A310:B311"/>
    <mergeCell ref="A312:B312"/>
    <mergeCell ref="A313:B313"/>
    <mergeCell ref="A314:B314"/>
    <mergeCell ref="A315:B315"/>
    <mergeCell ref="A293:B294"/>
    <mergeCell ref="A295:B295"/>
    <mergeCell ref="A301:E301"/>
    <mergeCell ref="A302:E302"/>
    <mergeCell ref="A303:B304"/>
    <mergeCell ref="A305:B305"/>
    <mergeCell ref="A279:B279"/>
    <mergeCell ref="A281:B281"/>
    <mergeCell ref="A283:B283"/>
    <mergeCell ref="A285:B285"/>
    <mergeCell ref="A291:E291"/>
    <mergeCell ref="A292:E292"/>
    <mergeCell ref="A266:B266"/>
    <mergeCell ref="A272:G272"/>
    <mergeCell ref="A273:G273"/>
    <mergeCell ref="A274:B275"/>
    <mergeCell ref="A276:B276"/>
    <mergeCell ref="A277:B277"/>
    <mergeCell ref="A257:B257"/>
    <mergeCell ref="A258:B258"/>
    <mergeCell ref="A260:B260"/>
    <mergeCell ref="A262:B262"/>
    <mergeCell ref="A263:B263"/>
    <mergeCell ref="A264:B264"/>
    <mergeCell ref="A248:B248"/>
    <mergeCell ref="A249:B249"/>
    <mergeCell ref="A251:B251"/>
    <mergeCell ref="A252:B252"/>
    <mergeCell ref="A254:B254"/>
    <mergeCell ref="A255:B255"/>
    <mergeCell ref="A241:B241"/>
    <mergeCell ref="A242:B242"/>
    <mergeCell ref="A243:B243"/>
    <mergeCell ref="A244:B244"/>
    <mergeCell ref="A245:B245"/>
    <mergeCell ref="A247:B247"/>
    <mergeCell ref="A231:B231"/>
    <mergeCell ref="A233:B233"/>
    <mergeCell ref="A234:B234"/>
    <mergeCell ref="A236:B236"/>
    <mergeCell ref="A238:B238"/>
    <mergeCell ref="A239:B239"/>
    <mergeCell ref="A223:B223"/>
    <mergeCell ref="A224:B224"/>
    <mergeCell ref="A226:B226"/>
    <mergeCell ref="A227:B227"/>
    <mergeCell ref="A228:B228"/>
    <mergeCell ref="A230:B230"/>
    <mergeCell ref="A213:G213"/>
    <mergeCell ref="A214:B215"/>
    <mergeCell ref="A216:B216"/>
    <mergeCell ref="A218:B218"/>
    <mergeCell ref="A219:B219"/>
    <mergeCell ref="A221:B221"/>
    <mergeCell ref="A205:B205"/>
    <mergeCell ref="A206:B206"/>
    <mergeCell ref="A207:B207"/>
    <mergeCell ref="A208:B208"/>
    <mergeCell ref="A209:B209"/>
    <mergeCell ref="A212:G212"/>
    <mergeCell ref="A195:B195"/>
    <mergeCell ref="A196:B196"/>
    <mergeCell ref="A200:E200"/>
    <mergeCell ref="A201:B202"/>
    <mergeCell ref="A203:B203"/>
    <mergeCell ref="A204:B204"/>
    <mergeCell ref="A184:B184"/>
    <mergeCell ref="A186:B186"/>
    <mergeCell ref="A187:B187"/>
    <mergeCell ref="A191:E191"/>
    <mergeCell ref="A192:E192"/>
    <mergeCell ref="A193:B194"/>
    <mergeCell ref="A173:B173"/>
    <mergeCell ref="A174:B174"/>
    <mergeCell ref="A176:B176"/>
    <mergeCell ref="A178:B178"/>
    <mergeCell ref="A180:B180"/>
    <mergeCell ref="A182:B182"/>
    <mergeCell ref="A163:B163"/>
    <mergeCell ref="A164:B164"/>
    <mergeCell ref="A168:G168"/>
    <mergeCell ref="A169:G169"/>
    <mergeCell ref="A170:B171"/>
    <mergeCell ref="A172:B172"/>
    <mergeCell ref="A155:B155"/>
    <mergeCell ref="A156:B156"/>
    <mergeCell ref="A157:B157"/>
    <mergeCell ref="A158:B158"/>
    <mergeCell ref="A160:B160"/>
    <mergeCell ref="A161:B161"/>
    <mergeCell ref="A146:B146"/>
    <mergeCell ref="A147:B147"/>
    <mergeCell ref="A149:B149"/>
    <mergeCell ref="A150:B150"/>
    <mergeCell ref="A152:B152"/>
    <mergeCell ref="A154:B154"/>
    <mergeCell ref="A136:B136"/>
    <mergeCell ref="A138:B138"/>
    <mergeCell ref="A139:B139"/>
    <mergeCell ref="A141:B141"/>
    <mergeCell ref="A143:B143"/>
    <mergeCell ref="A144:B144"/>
    <mergeCell ref="A127:B127"/>
    <mergeCell ref="A128:B128"/>
    <mergeCell ref="A130:B130"/>
    <mergeCell ref="A131:B131"/>
    <mergeCell ref="A132:B132"/>
    <mergeCell ref="A134:B134"/>
    <mergeCell ref="A120:B120"/>
    <mergeCell ref="A121:B121"/>
    <mergeCell ref="A122:B122"/>
    <mergeCell ref="A123:B123"/>
    <mergeCell ref="A125:B125"/>
    <mergeCell ref="A126:B126"/>
    <mergeCell ref="A113:G113"/>
    <mergeCell ref="A114:G114"/>
    <mergeCell ref="A115:B116"/>
    <mergeCell ref="A117:B117"/>
    <mergeCell ref="A118:B118"/>
    <mergeCell ref="A119:B119"/>
    <mergeCell ref="A106:B106"/>
    <mergeCell ref="A107:B107"/>
    <mergeCell ref="A108:B108"/>
    <mergeCell ref="A109:B109"/>
    <mergeCell ref="A110:B110"/>
    <mergeCell ref="A111:B111"/>
    <mergeCell ref="A95:E95"/>
    <mergeCell ref="A96:B97"/>
    <mergeCell ref="A98:B98"/>
    <mergeCell ref="A102:E102"/>
    <mergeCell ref="A103:B104"/>
    <mergeCell ref="A105:B105"/>
    <mergeCell ref="A82:B82"/>
    <mergeCell ref="A86:E86"/>
    <mergeCell ref="A87:E87"/>
    <mergeCell ref="A88:B89"/>
    <mergeCell ref="A90:B90"/>
    <mergeCell ref="A94:E94"/>
    <mergeCell ref="A70:B71"/>
    <mergeCell ref="A72:B72"/>
    <mergeCell ref="A74:B74"/>
    <mergeCell ref="A76:B76"/>
    <mergeCell ref="A78:B78"/>
    <mergeCell ref="A80:B80"/>
    <mergeCell ref="A60:B60"/>
    <mergeCell ref="A61:B61"/>
    <mergeCell ref="A62:B62"/>
    <mergeCell ref="A64:B64"/>
    <mergeCell ref="A68:G68"/>
    <mergeCell ref="A69:G69"/>
    <mergeCell ref="A51:B51"/>
    <mergeCell ref="A52:B52"/>
    <mergeCell ref="A54:B54"/>
    <mergeCell ref="A56:B56"/>
    <mergeCell ref="A57:B57"/>
    <mergeCell ref="A59:B59"/>
    <mergeCell ref="A40:B40"/>
    <mergeCell ref="A42:B42"/>
    <mergeCell ref="A44:B44"/>
    <mergeCell ref="A46:B46"/>
    <mergeCell ref="A48:B48"/>
    <mergeCell ref="A49:B49"/>
    <mergeCell ref="A30:B30"/>
    <mergeCell ref="A31:B31"/>
    <mergeCell ref="A33:B33"/>
    <mergeCell ref="A35:B35"/>
    <mergeCell ref="A37:B37"/>
    <mergeCell ref="A39:B39"/>
    <mergeCell ref="A22:B22"/>
    <mergeCell ref="A23:B23"/>
    <mergeCell ref="A25:B25"/>
    <mergeCell ref="A26:B26"/>
    <mergeCell ref="A27:B27"/>
    <mergeCell ref="A28:B28"/>
    <mergeCell ref="A16:B16"/>
    <mergeCell ref="A17:B17"/>
    <mergeCell ref="A18:B18"/>
    <mergeCell ref="A19:B19"/>
    <mergeCell ref="A20:B20"/>
    <mergeCell ref="A21:B21"/>
    <mergeCell ref="A8:B8"/>
    <mergeCell ref="A9:B9"/>
    <mergeCell ref="A10:B10"/>
    <mergeCell ref="A12:G12"/>
    <mergeCell ref="A13:G13"/>
    <mergeCell ref="A14:B15"/>
    <mergeCell ref="A1:E1"/>
    <mergeCell ref="A2:B3"/>
    <mergeCell ref="A4:B4"/>
    <mergeCell ref="A5:B5"/>
    <mergeCell ref="A6:B6"/>
    <mergeCell ref="A7:B7"/>
  </mergeCells>
  <conditionalFormatting sqref="G90:G91 G295:G297 G305:G307 G472 G463:G466 G598:G607 G774:G776 G850 G846:G847 D4:E7 C177:G177 C179:G179 C181:G181 C183:G183 C90:E91 C295:E297 C305:E307 C598:E607 C774:E776 C846:E850 C185:G188 C276:G276 D355:F371 D353:F353 C748:G748 C175:G175 C264:G268 C278:G287 G353:G372 C423:G437 G749 C562:G563 G561 C452:G455 G451 C72:G75 C216:G223 C797:G818 C556:G560 D9:E10 E8 C822:G824 C832:G835 C838:G838 C710:G742 G469 D16:G66 C78:G84 D117:G166 C172:G173 G195:G197 C195:E197 C225:G262 G564:G590 C565:F590 C327:C343 C675:G689 D326:G343 D345:G351 C345:C371 C344:G344 C628:G669 C373:G394 C493:G548 C463:E472 C750:G766 D76:G77 C400:G420 C439:G450">
    <cfRule type="cellIs" dxfId="45" priority="46" operator="lessThan">
      <formula>0</formula>
    </cfRule>
  </conditionalFormatting>
  <conditionalFormatting sqref="G352">
    <cfRule type="cellIs" dxfId="44" priority="45" operator="lessThan">
      <formula>0</formula>
    </cfRule>
  </conditionalFormatting>
  <conditionalFormatting sqref="G848:G849">
    <cfRule type="cellIs" dxfId="43" priority="44" operator="lessThan">
      <formula>0</formula>
    </cfRule>
  </conditionalFormatting>
  <conditionalFormatting sqref="G467:G471">
    <cfRule type="cellIs" dxfId="42" priority="43" operator="lessThan">
      <formula>0</formula>
    </cfRule>
  </conditionalFormatting>
  <conditionalFormatting sqref="D105:E111">
    <cfRule type="cellIs" dxfId="41" priority="42" operator="lessThan">
      <formula>0</formula>
    </cfRule>
  </conditionalFormatting>
  <conditionalFormatting sqref="D203:E209">
    <cfRule type="cellIs" dxfId="40" priority="41" operator="lessThan">
      <formula>0</formula>
    </cfRule>
  </conditionalFormatting>
  <conditionalFormatting sqref="D312:E318">
    <cfRule type="cellIs" dxfId="39" priority="40" operator="lessThan">
      <formula>0</formula>
    </cfRule>
  </conditionalFormatting>
  <conditionalFormatting sqref="D479:E484 E485">
    <cfRule type="cellIs" dxfId="38" priority="39" operator="lessThan">
      <formula>0</formula>
    </cfRule>
  </conditionalFormatting>
  <conditionalFormatting sqref="D614:E619 E620">
    <cfRule type="cellIs" dxfId="37" priority="38" operator="lessThan">
      <formula>0</formula>
    </cfRule>
  </conditionalFormatting>
  <conditionalFormatting sqref="D696:E702">
    <cfRule type="cellIs" dxfId="36" priority="37" operator="lessThan">
      <formula>0</formula>
    </cfRule>
  </conditionalFormatting>
  <conditionalFormatting sqref="D783:E789">
    <cfRule type="cellIs" dxfId="35" priority="36" operator="lessThan">
      <formula>0</formula>
    </cfRule>
  </conditionalFormatting>
  <conditionalFormatting sqref="C16:C17">
    <cfRule type="cellIs" dxfId="34" priority="35" operator="lessThan">
      <formula>0</formula>
    </cfRule>
  </conditionalFormatting>
  <conditionalFormatting sqref="C18:C23">
    <cfRule type="cellIs" dxfId="33" priority="34" operator="lessThan">
      <formula>0</formula>
    </cfRule>
  </conditionalFormatting>
  <conditionalFormatting sqref="C25:C29">
    <cfRule type="cellIs" dxfId="32" priority="33" operator="lessThan">
      <formula>0</formula>
    </cfRule>
  </conditionalFormatting>
  <conditionalFormatting sqref="C30:C36">
    <cfRule type="cellIs" dxfId="31" priority="32" operator="lessThan">
      <formula>0</formula>
    </cfRule>
  </conditionalFormatting>
  <conditionalFormatting sqref="C37:C47">
    <cfRule type="cellIs" dxfId="30" priority="31" operator="lessThan">
      <formula>0</formula>
    </cfRule>
  </conditionalFormatting>
  <conditionalFormatting sqref="C48:C59">
    <cfRule type="cellIs" dxfId="29" priority="30" operator="lessThan">
      <formula>0</formula>
    </cfRule>
  </conditionalFormatting>
  <conditionalFormatting sqref="C60:C65">
    <cfRule type="cellIs" dxfId="28" priority="29" operator="lessThan">
      <formula>0</formula>
    </cfRule>
  </conditionalFormatting>
  <conditionalFormatting sqref="C4:C8 D8">
    <cfRule type="cellIs" dxfId="27" priority="28" operator="lessThan">
      <formula>0</formula>
    </cfRule>
  </conditionalFormatting>
  <conditionalFormatting sqref="C117:C123">
    <cfRule type="cellIs" dxfId="26" priority="27" operator="lessThan">
      <formula>0</formula>
    </cfRule>
  </conditionalFormatting>
  <conditionalFormatting sqref="C124:C166">
    <cfRule type="cellIs" dxfId="25" priority="26" operator="lessThan">
      <formula>0</formula>
    </cfRule>
  </conditionalFormatting>
  <conditionalFormatting sqref="C105:C111">
    <cfRule type="cellIs" dxfId="24" priority="25" operator="lessThan">
      <formula>0</formula>
    </cfRule>
  </conditionalFormatting>
  <conditionalFormatting sqref="C326">
    <cfRule type="cellIs" dxfId="23" priority="24" operator="lessThan">
      <formula>0</formula>
    </cfRule>
  </conditionalFormatting>
  <conditionalFormatting sqref="D485">
    <cfRule type="cellIs" dxfId="22" priority="23" operator="lessThan">
      <formula>0</formula>
    </cfRule>
  </conditionalFormatting>
  <conditionalFormatting sqref="D620">
    <cfRule type="cellIs" dxfId="21" priority="22" operator="lessThan">
      <formula>0</formula>
    </cfRule>
  </conditionalFormatting>
  <conditionalFormatting sqref="C696:C702">
    <cfRule type="cellIs" dxfId="20" priority="21" operator="lessThan">
      <formula>0</formula>
    </cfRule>
  </conditionalFormatting>
  <conditionalFormatting sqref="C174:G174">
    <cfRule type="cellIs" dxfId="19" priority="20" operator="lessThan">
      <formula>0</formula>
    </cfRule>
  </conditionalFormatting>
  <conditionalFormatting sqref="D224:G224">
    <cfRule type="cellIs" dxfId="18" priority="19" operator="lessThan">
      <formula>0</formula>
    </cfRule>
  </conditionalFormatting>
  <conditionalFormatting sqref="C224">
    <cfRule type="cellIs" dxfId="17" priority="18" operator="lessThan">
      <formula>0</formula>
    </cfRule>
  </conditionalFormatting>
  <conditionalFormatting sqref="C263:G263">
    <cfRule type="cellIs" dxfId="16" priority="17" operator="lessThan">
      <formula>0</formula>
    </cfRule>
  </conditionalFormatting>
  <conditionalFormatting sqref="C277:G277">
    <cfRule type="cellIs" dxfId="15" priority="16" operator="lessThan">
      <formula>0</formula>
    </cfRule>
  </conditionalFormatting>
  <conditionalFormatting sqref="D372:F372">
    <cfRule type="cellIs" dxfId="14" priority="15" operator="lessThan">
      <formula>0</formula>
    </cfRule>
  </conditionalFormatting>
  <conditionalFormatting sqref="C372">
    <cfRule type="cellIs" dxfId="13" priority="14" operator="lessThan">
      <formula>0</formula>
    </cfRule>
  </conditionalFormatting>
  <conditionalFormatting sqref="C421:G422">
    <cfRule type="cellIs" dxfId="12" priority="13" operator="lessThan">
      <formula>0</formula>
    </cfRule>
  </conditionalFormatting>
  <conditionalFormatting sqref="C438:F438">
    <cfRule type="cellIs" dxfId="11" priority="12" operator="lessThan">
      <formula>0</formula>
    </cfRule>
  </conditionalFormatting>
  <conditionalFormatting sqref="C749:F749">
    <cfRule type="cellIs" dxfId="10" priority="11" operator="lessThan">
      <formula>0</formula>
    </cfRule>
  </conditionalFormatting>
  <conditionalFormatting sqref="C561:F561">
    <cfRule type="cellIs" dxfId="9" priority="10" operator="lessThan">
      <formula>0</formula>
    </cfRule>
  </conditionalFormatting>
  <conditionalFormatting sqref="C564:F565">
    <cfRule type="cellIs" dxfId="8" priority="9" operator="lessThan">
      <formula>0</formula>
    </cfRule>
  </conditionalFormatting>
  <conditionalFormatting sqref="C451:F451">
    <cfRule type="cellIs" dxfId="7" priority="8" operator="lessThan">
      <formula>0</formula>
    </cfRule>
  </conditionalFormatting>
  <conditionalFormatting sqref="G438">
    <cfRule type="cellIs" dxfId="6" priority="7" operator="lessThan">
      <formula>0</formula>
    </cfRule>
  </conditionalFormatting>
  <conditionalFormatting sqref="G98:G99 C98:E99">
    <cfRule type="cellIs" dxfId="5" priority="6" operator="lessThan">
      <formula>0</formula>
    </cfRule>
  </conditionalFormatting>
  <conditionalFormatting sqref="C819:G821">
    <cfRule type="cellIs" dxfId="4" priority="5" operator="lessThan">
      <formula>0</formula>
    </cfRule>
  </conditionalFormatting>
  <conditionalFormatting sqref="C836:G837">
    <cfRule type="cellIs" dxfId="3" priority="4" operator="lessThan">
      <formula>0</formula>
    </cfRule>
  </conditionalFormatting>
  <conditionalFormatting sqref="G470:G471">
    <cfRule type="cellIs" dxfId="2" priority="3" operator="lessThan">
      <formula>0</formula>
    </cfRule>
  </conditionalFormatting>
  <conditionalFormatting sqref="C76:C77">
    <cfRule type="cellIs" dxfId="1" priority="2" operator="lessThan">
      <formula>0</formula>
    </cfRule>
  </conditionalFormatting>
  <conditionalFormatting sqref="C74:C75">
    <cfRule type="cellIs" dxfId="0" priority="1" operator="lessThan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scale="45" fitToHeight="30" orientation="portrait" cellComments="asDisplayed" r:id="rId1"/>
  <rowBreaks count="30" manualBreakCount="30">
    <brk id="11" max="16383" man="1"/>
    <brk id="58" max="16383" man="1"/>
    <brk id="101" max="16383" man="1"/>
    <brk id="112" max="16383" man="1"/>
    <brk id="199" max="16383" man="1"/>
    <brk id="211" max="16383" man="1"/>
    <brk id="261" max="16383" man="1"/>
    <brk id="308" max="16383" man="1"/>
    <brk id="321" max="16383" man="1"/>
    <brk id="371" max="16383" man="1"/>
    <brk id="424" max="16383" man="1"/>
    <brk id="475" max="16383" man="1"/>
    <brk id="488" max="16383" man="1"/>
    <brk id="540" max="16383" man="1"/>
    <brk id="593" max="16383" man="1"/>
    <brk id="199" max="16383" man="1"/>
    <brk id="211" max="16383" man="1"/>
    <brk id="518" max="16383" man="1"/>
    <brk id="452" max="16383" man="1"/>
    <brk id="199" max="16383" man="1"/>
    <brk id="211" max="16383" man="1"/>
    <brk id="610" max="16383" man="1"/>
    <brk id="623" max="16383" man="1"/>
    <brk id="670" max="16383" man="1"/>
    <brk id="692" max="16383" man="1"/>
    <brk id="705" max="16383" man="1"/>
    <brk id="743" max="16383" man="1"/>
    <brk id="779" max="16383" man="1"/>
    <brk id="792" max="16383" man="1"/>
    <brk id="8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BEL Tables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Hopkins, Linda (PSG - Finance Controls)</dc:creator>
  <cp:lastModifiedBy>Hopkins, Linda (PSG - Finance Controls)</cp:lastModifiedBy>
  <cp:lastPrinted>2023-02-14T11:27:56Z</cp:lastPrinted>
  <dcterms:created xsi:type="dcterms:W3CDTF">2023-02-14T11:23:44Z</dcterms:created>
  <dcterms:modified xsi:type="dcterms:W3CDTF">2023-02-14T11:29:27Z</dcterms:modified>
</cp:coreProperties>
</file>